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constructys.sharepoint.com/sites/AchatsMarchesPublics/Documents partages/Pôle achats marchés/Sujets_divers/Referencement_Recensement/référencent IA_PACA/"/>
    </mc:Choice>
  </mc:AlternateContent>
  <xr:revisionPtr revIDLastSave="26" documentId="8_{79AA69EA-C433-491B-89DC-EA827F0951EC}" xr6:coauthVersionLast="47" xr6:coauthVersionMax="47" xr10:uidLastSave="{9F01E17C-1EB9-499F-B7F2-C3A080EC6524}"/>
  <bookViews>
    <workbookView xWindow="-110" yWindow="-110" windowWidth="19420" windowHeight="10300" xr2:uid="{00000000-000D-0000-FFFF-FFFF00000000}"/>
  </bookViews>
  <sheets>
    <sheet name="grille évaluation" sheetId="1" r:id="rId1"/>
    <sheet name="Feuil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E14" i="1"/>
  <c r="D14" i="1"/>
  <c r="E13" i="1"/>
  <c r="D13" i="1"/>
  <c r="D8" i="1"/>
  <c r="E8" i="1"/>
  <c r="D9" i="1"/>
  <c r="E9" i="1"/>
  <c r="D10" i="1"/>
  <c r="E10" i="1"/>
  <c r="D11" i="1"/>
  <c r="E11" i="1"/>
  <c r="E7" i="1"/>
  <c r="D7" i="1"/>
  <c r="C17" i="1"/>
</calcChain>
</file>

<file path=xl/sharedStrings.xml><?xml version="1.0" encoding="utf-8"?>
<sst xmlns="http://schemas.openxmlformats.org/spreadsheetml/2006/main" count="32" uniqueCount="27">
  <si>
    <t xml:space="preserve">Grille d'analyse - Annexe 2 </t>
  </si>
  <si>
    <t xml:space="preserve">La réponse apportée par le prestataire  </t>
  </si>
  <si>
    <t>pondération</t>
  </si>
  <si>
    <t xml:space="preserve">Note </t>
  </si>
  <si>
    <t>éliminatoire si moins de 25% de la note</t>
  </si>
  <si>
    <t>non éliminatoire (mais à noter)</t>
  </si>
  <si>
    <t>CRITERES D’EVALUATION DE LA CAPACITE DU PRESTATAIRE</t>
  </si>
  <si>
    <t>Eliminatoire en cas d'absence</t>
  </si>
  <si>
    <t xml:space="preserve"> Nom du prestataire : </t>
  </si>
  <si>
    <t>EDEC 2025-2028 - PACA - Développement des compétences IA - grille d'évaluation_ annexe 2</t>
  </si>
  <si>
    <t>2 - Connaissances sur l’intelligence artificielle, contextualisée aux spécificités de des branches concernée dans les formations</t>
  </si>
  <si>
    <t>5 - Capacité à intervenir sur le territoire visé auprès de TPE PME des trois branches</t>
  </si>
  <si>
    <t>L'organisme  présente son équipe et l’expérience de cette dernière, notamment via des références, en matière  d'action de formation  sur l'IA  dans le secteur de la construction.</t>
  </si>
  <si>
    <t>Le candidat indique les moyens mis en place pour l’acquisition et/ou l’approfondissement de l’expertise de l'équipe dans la mise en oeuvre opérationnel de l'IA.</t>
  </si>
  <si>
    <t>8 - Le candidat indique indique la conformité de ses statuts aux regard des règles de financement ( NDA-Qualiopi)</t>
  </si>
  <si>
    <t>Un candidat qui obtient moins de 70 est rejeté.</t>
  </si>
  <si>
    <t>éliminatoire si moins 25% de la note</t>
  </si>
  <si>
    <t>3-  Capacités à mobiliser une ingénierie pédagogique permettant de créer des actions de formation en lien avec les thèmes visés, contextualisés et opérationnels</t>
  </si>
  <si>
    <t>4 - Capacité à organiser et mettre en œuvre des actions de formations avec un accompagnement pédagogique adapté (présentiel ou distanciel synchrone).</t>
  </si>
  <si>
    <t>1 - Connaissances des branches du Bâtiment, Travaux Publics et du Négoce de Matériaux de Construction</t>
  </si>
  <si>
    <r>
      <t>7 - Illustration : Présentation d'un ou plusieurs exemple d'action</t>
    </r>
    <r>
      <rPr>
        <b/>
        <sz val="9"/>
        <color rgb="FFFF0000"/>
        <rFont val="Arial"/>
        <family val="2"/>
      </rPr>
      <t xml:space="preserve"> pour démontrer la capacité du candidat à réaliser ce type d'action</t>
    </r>
  </si>
  <si>
    <r>
      <t xml:space="preserve">6 -	</t>
    </r>
    <r>
      <rPr>
        <b/>
        <sz val="9"/>
        <color rgb="FFFF0000"/>
        <rFont val="Arial"/>
        <family val="2"/>
      </rPr>
      <t xml:space="preserve">Vérification de la capacité </t>
    </r>
    <r>
      <rPr>
        <b/>
        <sz val="9"/>
        <rFont val="Arial"/>
        <family val="2"/>
      </rPr>
      <t>de l'équipe dédiée , expériences et références et certifications</t>
    </r>
  </si>
  <si>
    <t>Commentaires sur l'évaluation de la capacité</t>
  </si>
  <si>
    <t xml:space="preserve">synthèse de l'analyse de capacité: </t>
  </si>
  <si>
    <t>capacité totalement démontrée : 100% de la note</t>
  </si>
  <si>
    <t>capacité partiellement démontrée: 50% de la note</t>
  </si>
  <si>
    <t>capacité non démontrée: note 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</si>
</sst>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8" fillId="0" borderId="1" xfId="0" applyFont="1" applyBorder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 indent="4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4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4"/>
    </xf>
    <xf numFmtId="0" fontId="1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4"/>
    </xf>
    <xf numFmtId="0" fontId="14" fillId="0" borderId="2" xfId="0" applyFont="1" applyBorder="1" applyAlignment="1">
      <alignment horizontal="left" vertical="center" wrapText="1" indent="4"/>
    </xf>
    <xf numFmtId="0" fontId="15" fillId="0" borderId="3" xfId="0" applyFont="1" applyBorder="1" applyAlignment="1">
      <alignment horizontal="left" vertical="center" wrapText="1" indent="4"/>
    </xf>
    <xf numFmtId="0" fontId="3" fillId="3" borderId="1" xfId="0" applyFont="1" applyFill="1" applyBorder="1" applyAlignment="1">
      <alignment horizontal="left" vertical="center" wrapText="1" indent="4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topLeftCell="B11" zoomScale="90" zoomScaleNormal="90" workbookViewId="0">
      <selection activeCell="F7" sqref="F7"/>
    </sheetView>
  </sheetViews>
  <sheetFormatPr baseColWidth="10" defaultColWidth="11.453125" defaultRowHeight="13" x14ac:dyDescent="0.3"/>
  <cols>
    <col min="1" max="1" width="61.90625" style="2" customWidth="1"/>
    <col min="2" max="2" width="28.6328125" style="2" customWidth="1"/>
    <col min="3" max="3" width="12" style="11" customWidth="1"/>
    <col min="4" max="4" width="15.6328125" style="2" customWidth="1"/>
    <col min="5" max="5" width="16.54296875" style="2" customWidth="1"/>
    <col min="6" max="6" width="20.54296875" style="2" customWidth="1"/>
    <col min="7" max="7" width="45.453125" style="2" customWidth="1"/>
    <col min="8" max="8" width="12.453125" style="2" customWidth="1"/>
    <col min="9" max="16384" width="11.453125" style="2"/>
  </cols>
  <sheetData>
    <row r="1" spans="1:8" ht="15.75" customHeight="1" thickBot="1" x14ac:dyDescent="0.35">
      <c r="A1" s="39" t="s">
        <v>9</v>
      </c>
      <c r="B1" s="40"/>
      <c r="C1" s="40"/>
      <c r="D1" s="40"/>
      <c r="E1" s="40"/>
      <c r="F1" s="40"/>
      <c r="G1" s="40"/>
      <c r="H1" s="41"/>
    </row>
    <row r="4" spans="1:8" ht="13.5" thickBot="1" x14ac:dyDescent="0.35">
      <c r="A4" s="1"/>
      <c r="B4" s="1"/>
      <c r="C4" s="8"/>
    </row>
    <row r="5" spans="1:8" ht="27" customHeight="1" thickBot="1" x14ac:dyDescent="0.35">
      <c r="A5" s="24" t="s">
        <v>0</v>
      </c>
      <c r="B5" s="25"/>
      <c r="C5" s="35" t="s">
        <v>1</v>
      </c>
      <c r="D5" s="36"/>
      <c r="E5" s="36"/>
      <c r="F5" s="36"/>
      <c r="G5" s="37" t="s">
        <v>8</v>
      </c>
      <c r="H5" s="38"/>
    </row>
    <row r="6" spans="1:8" ht="52" x14ac:dyDescent="0.3">
      <c r="A6" s="23" t="s">
        <v>6</v>
      </c>
      <c r="B6" s="23"/>
      <c r="C6" s="23" t="s">
        <v>2</v>
      </c>
      <c r="D6" s="23" t="s">
        <v>24</v>
      </c>
      <c r="E6" s="23" t="s">
        <v>25</v>
      </c>
      <c r="F6" s="23" t="s">
        <v>26</v>
      </c>
      <c r="G6" s="23" t="s">
        <v>22</v>
      </c>
      <c r="H6" s="23" t="s">
        <v>3</v>
      </c>
    </row>
    <row r="7" spans="1:8" ht="77.400000000000006" customHeight="1" x14ac:dyDescent="0.3">
      <c r="A7" s="12" t="s">
        <v>19</v>
      </c>
      <c r="B7" s="4" t="s">
        <v>5</v>
      </c>
      <c r="C7" s="9">
        <v>10</v>
      </c>
      <c r="D7" s="7">
        <f>C7</f>
        <v>10</v>
      </c>
      <c r="E7" s="6">
        <f>C7*0.5</f>
        <v>5</v>
      </c>
      <c r="F7" s="6">
        <v>0</v>
      </c>
      <c r="G7" s="6"/>
      <c r="H7" s="6"/>
    </row>
    <row r="8" spans="1:8" ht="46.5" customHeight="1" x14ac:dyDescent="0.3">
      <c r="A8" s="12" t="s">
        <v>10</v>
      </c>
      <c r="B8" s="4" t="s">
        <v>4</v>
      </c>
      <c r="C8" s="9">
        <v>30</v>
      </c>
      <c r="D8" s="7">
        <f t="shared" ref="D8:D15" si="0">C8</f>
        <v>30</v>
      </c>
      <c r="E8" s="6">
        <f t="shared" ref="E8:E11" si="1">C8*0.5</f>
        <v>15</v>
      </c>
      <c r="F8" s="6">
        <v>0</v>
      </c>
      <c r="G8" s="6"/>
      <c r="H8" s="6"/>
    </row>
    <row r="9" spans="1:8" ht="53.15" customHeight="1" x14ac:dyDescent="0.3">
      <c r="A9" s="12" t="s">
        <v>17</v>
      </c>
      <c r="B9" s="4" t="s">
        <v>4</v>
      </c>
      <c r="C9" s="9">
        <v>20</v>
      </c>
      <c r="D9" s="7">
        <f t="shared" si="0"/>
        <v>20</v>
      </c>
      <c r="E9" s="6">
        <f t="shared" si="1"/>
        <v>10</v>
      </c>
      <c r="F9" s="6">
        <v>0</v>
      </c>
      <c r="G9" s="6"/>
      <c r="H9" s="6"/>
    </row>
    <row r="10" spans="1:8" ht="53.15" customHeight="1" x14ac:dyDescent="0.3">
      <c r="A10" s="12" t="s">
        <v>18</v>
      </c>
      <c r="B10" s="4" t="s">
        <v>4</v>
      </c>
      <c r="C10" s="9">
        <v>20</v>
      </c>
      <c r="D10" s="7">
        <f t="shared" si="0"/>
        <v>20</v>
      </c>
      <c r="E10" s="6">
        <f t="shared" si="1"/>
        <v>10</v>
      </c>
      <c r="F10" s="6">
        <v>0</v>
      </c>
      <c r="G10" s="6"/>
      <c r="H10" s="6"/>
    </row>
    <row r="11" spans="1:8" ht="57.75" customHeight="1" x14ac:dyDescent="0.3">
      <c r="A11" s="5" t="s">
        <v>11</v>
      </c>
      <c r="B11" s="4" t="s">
        <v>4</v>
      </c>
      <c r="C11" s="9">
        <v>20</v>
      </c>
      <c r="D11" s="7">
        <f t="shared" si="0"/>
        <v>20</v>
      </c>
      <c r="E11" s="6">
        <f t="shared" si="1"/>
        <v>10</v>
      </c>
      <c r="F11" s="6">
        <v>0</v>
      </c>
      <c r="G11" s="6"/>
      <c r="H11" s="6"/>
    </row>
    <row r="12" spans="1:8" ht="27.75" customHeight="1" x14ac:dyDescent="0.3">
      <c r="A12" s="12" t="s">
        <v>21</v>
      </c>
      <c r="B12" s="31"/>
      <c r="C12" s="32"/>
      <c r="D12" s="33"/>
      <c r="E12" s="34"/>
      <c r="F12" s="34"/>
      <c r="G12" s="34"/>
      <c r="H12" s="34"/>
    </row>
    <row r="13" spans="1:8" ht="62" customHeight="1" x14ac:dyDescent="0.3">
      <c r="A13" s="26" t="s">
        <v>12</v>
      </c>
      <c r="B13" s="4" t="s">
        <v>5</v>
      </c>
      <c r="C13" s="9">
        <v>10</v>
      </c>
      <c r="D13" s="7">
        <f t="shared" si="0"/>
        <v>10</v>
      </c>
      <c r="E13" s="6">
        <f t="shared" ref="E13:E15" si="2">C13*0.5</f>
        <v>5</v>
      </c>
      <c r="F13" s="6">
        <v>0</v>
      </c>
      <c r="G13" s="6"/>
      <c r="H13" s="6"/>
    </row>
    <row r="14" spans="1:8" ht="34.5" x14ac:dyDescent="0.3">
      <c r="A14" s="4" t="s">
        <v>13</v>
      </c>
      <c r="B14" s="4" t="s">
        <v>5</v>
      </c>
      <c r="C14" s="9">
        <v>10</v>
      </c>
      <c r="D14" s="7">
        <f t="shared" si="0"/>
        <v>10</v>
      </c>
      <c r="E14" s="6">
        <f t="shared" si="2"/>
        <v>5</v>
      </c>
      <c r="F14" s="6">
        <v>0</v>
      </c>
      <c r="G14" s="6"/>
      <c r="H14" s="6"/>
    </row>
    <row r="15" spans="1:8" ht="36.75" customHeight="1" x14ac:dyDescent="0.3">
      <c r="A15" s="29" t="s">
        <v>20</v>
      </c>
      <c r="B15" s="14" t="s">
        <v>16</v>
      </c>
      <c r="C15" s="15">
        <v>20</v>
      </c>
      <c r="D15" s="7">
        <f t="shared" si="0"/>
        <v>20</v>
      </c>
      <c r="E15" s="6">
        <f t="shared" si="2"/>
        <v>10</v>
      </c>
      <c r="F15" s="6">
        <v>0</v>
      </c>
      <c r="G15" s="17"/>
      <c r="H15" s="17"/>
    </row>
    <row r="16" spans="1:8" ht="35" customHeight="1" thickBot="1" x14ac:dyDescent="0.35">
      <c r="A16" s="13" t="s">
        <v>14</v>
      </c>
      <c r="B16" s="28" t="s">
        <v>7</v>
      </c>
      <c r="C16" s="15"/>
      <c r="D16" s="16"/>
      <c r="E16" s="17"/>
      <c r="F16" s="17"/>
      <c r="G16" s="27"/>
      <c r="H16" s="17"/>
    </row>
    <row r="17" spans="1:8" ht="42.9" customHeight="1" thickBot="1" x14ac:dyDescent="0.35">
      <c r="A17" s="30" t="s">
        <v>15</v>
      </c>
      <c r="B17" s="18"/>
      <c r="C17" s="19">
        <f>SUM(C7:C16)</f>
        <v>140</v>
      </c>
      <c r="D17" s="20"/>
      <c r="E17" s="21"/>
      <c r="F17" s="21"/>
      <c r="G17" s="21" t="s">
        <v>23</v>
      </c>
      <c r="H17" s="22"/>
    </row>
    <row r="18" spans="1:8" x14ac:dyDescent="0.3">
      <c r="A18" s="3"/>
      <c r="B18" s="3"/>
      <c r="C18" s="10"/>
    </row>
  </sheetData>
  <mergeCells count="3">
    <mergeCell ref="C5:F5"/>
    <mergeCell ref="G5:H5"/>
    <mergeCell ref="A1:H1"/>
  </mergeCells>
  <phoneticPr fontId="9" type="noConversion"/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9" sqref="B19"/>
    </sheetView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cd81f3-ea7f-4dc9-a072-76dc50064a7e" xsi:nil="true"/>
    <lcf76f155ced4ddcb4097134ff3c332f xmlns="92c02dbb-051c-4762-9c7a-ee89400b48dd">
      <Terms xmlns="http://schemas.microsoft.com/office/infopath/2007/PartnerControls"/>
    </lcf76f155ced4ddcb4097134ff3c332f>
    <SharedWithUsers xmlns="b3cd81f3-ea7f-4dc9-a072-76dc50064a7e">
      <UserInfo>
        <DisplayName>SANGAN Marie-Adeline</DisplayName>
        <AccountId>609</AccountId>
        <AccountType/>
      </UserInfo>
      <UserInfo>
        <DisplayName>JAYR MATHIEU Julia</DisplayName>
        <AccountId>13</AccountId>
        <AccountType/>
      </UserInfo>
      <UserInfo>
        <DisplayName>BOULLETIER Virginie</DisplayName>
        <AccountId>385</AccountId>
        <AccountType/>
      </UserInfo>
      <UserInfo>
        <DisplayName>HEDOIN Marie-Aude</DisplayName>
        <AccountId>312</AccountId>
        <AccountType/>
      </UserInfo>
      <UserInfo>
        <DisplayName>SEFRAOUI-SERRES Amandine</DisplayName>
        <AccountId>386</AccountId>
        <AccountType/>
      </UserInfo>
      <UserInfo>
        <DisplayName>LAPRADE Eric</DisplayName>
        <AccountId>16</AccountId>
        <AccountType/>
      </UserInfo>
    </SharedWithUsers>
    <COMENTAIRE xmlns="92c02dbb-051c-4762-9c7a-ee89400b48dd" xsi:nil="true"/>
    <commentaire xmlns="92c02dbb-051c-4762-9c7a-ee89400b48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46A31E790AB41A6CB88F360A11AFD" ma:contentTypeVersion="26" ma:contentTypeDescription="Crée un document." ma:contentTypeScope="" ma:versionID="66df34216d54a733769075c7c3d3d0bc">
  <xsd:schema xmlns:xsd="http://www.w3.org/2001/XMLSchema" xmlns:xs="http://www.w3.org/2001/XMLSchema" xmlns:p="http://schemas.microsoft.com/office/2006/metadata/properties" xmlns:ns2="b3cd81f3-ea7f-4dc9-a072-76dc50064a7e" xmlns:ns3="92c02dbb-051c-4762-9c7a-ee89400b48dd" targetNamespace="http://schemas.microsoft.com/office/2006/metadata/properties" ma:root="true" ma:fieldsID="0e7333aa5e330c1ef37331e3a03f7290" ns2:_="" ns3:_="">
    <xsd:import namespace="b3cd81f3-ea7f-4dc9-a072-76dc50064a7e"/>
    <xsd:import namespace="92c02dbb-051c-4762-9c7a-ee89400b48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aire" minOccurs="0"/>
                <xsd:element ref="ns3:COMENTAIR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d81f3-ea7f-4dc9-a072-76dc50064a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102451-cfac-48e1-bc79-55b3f95b3c1e}" ma:internalName="TaxCatchAll" ma:readOnly="false" ma:showField="CatchAllData" ma:web="b3cd81f3-ea7f-4dc9-a072-76dc50064a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02dbb-051c-4762-9c7a-ee89400b4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aire" ma:index="26" nillable="true" ma:displayName="commentaire" ma:description="Contrat free to move pas de PV de livraison restitution se fait même jour que livraison nv véhicule " ma:format="Dropdown" ma:internalName="commentaire">
      <xsd:simpleType>
        <xsd:restriction base="dms:Note">
          <xsd:maxLength value="255"/>
        </xsd:restriction>
      </xsd:simpleType>
    </xsd:element>
    <xsd:element name="COMENTAIRE" ma:index="27" nillable="true" ma:displayName="COMENTAIRE" ma:description="Contrat free to move pas de pv de livraison restitution se fait meme jour que livraison nv véhicule " ma:format="Dropdown" ma:internalName="COMENTAIRE">
      <xsd:simpleType>
        <xsd:restriction base="dms:Note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E9650-801D-4F4E-BB14-CD34152D65D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87b148d3-75ca-4ad8-867e-2d5451ef3770"/>
    <ds:schemaRef ds:uri="http://schemas.openxmlformats.org/package/2006/metadata/core-properties"/>
    <ds:schemaRef ds:uri="http://www.w3.org/XML/1998/namespace"/>
    <ds:schemaRef ds:uri="b9152f56-b394-4177-94ea-f8b1854b33be"/>
    <ds:schemaRef ds:uri="http://purl.org/dc/dcmitype/"/>
    <ds:schemaRef ds:uri="b3cd81f3-ea7f-4dc9-a072-76dc50064a7e"/>
    <ds:schemaRef ds:uri="92c02dbb-051c-4762-9c7a-ee89400b48dd"/>
  </ds:schemaRefs>
</ds:datastoreItem>
</file>

<file path=customXml/itemProps2.xml><?xml version="1.0" encoding="utf-8"?>
<ds:datastoreItem xmlns:ds="http://schemas.openxmlformats.org/officeDocument/2006/customXml" ds:itemID="{43F17827-124F-469F-8A9A-276544886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d81f3-ea7f-4dc9-a072-76dc50064a7e"/>
    <ds:schemaRef ds:uri="92c02dbb-051c-4762-9c7a-ee89400b4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évaluation</vt:lpstr>
      <vt:lpstr>Feuil3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HEDOIN Marie-Aude</cp:lastModifiedBy>
  <cp:revision/>
  <dcterms:created xsi:type="dcterms:W3CDTF">2019-05-22T12:10:38Z</dcterms:created>
  <dcterms:modified xsi:type="dcterms:W3CDTF">2026-04-10T11:09:28Z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0x010100DAA46A31E790AB41A6CB88F360A11AFD</vt:lpwstr>
  </property>
  <property fmtid="{D5CDD505-2E9C-101B-9397-08002B2CF9AE}" pid="3" name="Nature">
    <vt:lpwstr/>
  </property>
  <property fmtid="{D5CDD505-2E9C-101B-9397-08002B2CF9AE}" pid="4" name="Organisation">
    <vt:lpwstr>226;#Offre de formation|b7601b37-a5ff-48e9-bdde-2d267b3261dc</vt:lpwstr>
  </property>
  <property fmtid="{D5CDD505-2E9C-101B-9397-08002B2CF9AE}" pid="5" name="motscles">
    <vt:lpwstr/>
  </property>
  <property fmtid="{D5CDD505-2E9C-101B-9397-08002B2CF9AE}" pid="6" name="Rubriquemediathequee">
    <vt:lpwstr/>
  </property>
  <property fmtid="{D5CDD505-2E9C-101B-9397-08002B2CF9AE}" pid="7" name="ThematiquePrincipale">
    <vt:lpwstr>1;#Dispositifs|b67a49aa-a579-49de-970a-95b0b952cbc4</vt:lpwstr>
  </property>
  <property fmtid="{D5CDD505-2E9C-101B-9397-08002B2CF9AE}" pid="8" name="Thematique">
    <vt:lpwstr>28;#AFEST|d200accc-07af-4165-84b9-ac91a3b6291f</vt:lpwstr>
  </property>
  <property fmtid="{D5CDD505-2E9C-101B-9397-08002B2CF9AE}" pid="9" name="MediaServiceImageTags">
    <vt:lpwstr/>
  </property>
</Properties>
</file>