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groupeconstructys.sharepoint.com/sites/EquipeAltautresdispositifs/Documents partages/Professionnalisation/AIFT/Formulaires/AIFT/MAJ Janvier 2025/GEIQ/"/>
    </mc:Choice>
  </mc:AlternateContent>
  <xr:revisionPtr revIDLastSave="0" documentId="8_{8BFFFDF6-8C33-4D2E-B9D1-6DFC043E0E4A}" xr6:coauthVersionLast="47" xr6:coauthVersionMax="47" xr10:uidLastSave="{00000000-0000-0000-0000-000000000000}"/>
  <bookViews>
    <workbookView xWindow="28680" yWindow="-120" windowWidth="29040" windowHeight="15840" tabRatio="780" xr2:uid="{00000000-000D-0000-FFFF-FFFF00000000}"/>
  </bookViews>
  <sheets>
    <sheet name="TUTORAT GEIQ BTP" sheetId="21" r:id="rId1"/>
    <sheet name="Feuil2" sheetId="24" state="hidden" r:id="rId2"/>
    <sheet name="APR" sheetId="26" state="hidden" r:id="rId3"/>
    <sheet name="Feuil1" sheetId="27" state="hidden" r:id="rId4"/>
  </sheets>
  <definedNames>
    <definedName name="_xlnm.Print_Area" localSheetId="0">'TUTORAT GEIQ BTP'!$A$1:$AP$78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1" l="1"/>
  <c r="S61" i="21" l="1"/>
  <c r="S63" i="21" s="1"/>
  <c r="S65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MARKOVITCH Isabelle</author>
    <author>ROBORG Geraldine</author>
  </authors>
  <commentList>
    <comment ref="A6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Sélectionner la région de votre entreprise pour afficher l'adresse d'envoi de votre demande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N° SIRET :</t>
        </r>
        <r>
          <rPr>
            <sz val="9"/>
            <color indexed="81"/>
            <rFont val="Tahoma"/>
            <family val="2"/>
          </rPr>
          <t xml:space="preserve">
Saisir 14 chiffres sans espace</t>
        </r>
      </text>
    </comment>
    <comment ref="H2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Code Postal :</t>
        </r>
        <r>
          <rPr>
            <sz val="9"/>
            <color indexed="81"/>
            <rFont val="Tahoma"/>
            <family val="2"/>
          </rPr>
          <t xml:space="preserve">
Saisir 5 chiffres sans espace</t>
        </r>
      </text>
    </comment>
    <comment ref="D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Tél. :</t>
        </r>
        <r>
          <rPr>
            <sz val="9"/>
            <color indexed="81"/>
            <rFont val="Tahoma"/>
            <family val="2"/>
          </rPr>
          <t xml:space="preserve">
Saisir 10 chiffres sans espace</t>
        </r>
      </text>
    </comment>
    <comment ref="Q2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Fax :
</t>
        </r>
        <r>
          <rPr>
            <sz val="9"/>
            <color indexed="81"/>
            <rFont val="Tahoma"/>
            <family val="2"/>
          </rPr>
          <t xml:space="preserve">Saisir 10 chiffres sans espace
</t>
        </r>
      </text>
    </comment>
    <comment ref="AH2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Date de naissance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Z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N° de dossier qui figure sur l'accord de financement du contrat de professionnalisation adressé par les services de Constructys</t>
        </r>
      </text>
    </comment>
    <comment ref="AG6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Sélectionner votre taux de TVA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Sélectionner le plafond dans le menu déroulant
</t>
        </r>
      </text>
    </comment>
    <comment ref="AH68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</commentList>
</comments>
</file>

<file path=xl/sharedStrings.xml><?xml version="1.0" encoding="utf-8"?>
<sst xmlns="http://schemas.openxmlformats.org/spreadsheetml/2006/main" count="92" uniqueCount="87">
  <si>
    <r>
      <t xml:space="preserve">DEMANDE DE VERSEMENT DE L'AIDE 
A L'EXERCICE DE LA FONCTION TUTORALE
</t>
    </r>
    <r>
      <rPr>
        <b/>
        <sz val="14"/>
        <color rgb="FFD0491A"/>
        <rFont val="Arial"/>
        <family val="2"/>
      </rPr>
      <t>Adhérent GEIQ Labellisé</t>
    </r>
  </si>
  <si>
    <t>Document à compléter et à retourner à :</t>
  </si>
  <si>
    <t>ENTREPRISE</t>
  </si>
  <si>
    <t>N° SIRET :</t>
  </si>
  <si>
    <t xml:space="preserve">Raison Sociale : </t>
  </si>
  <si>
    <t>Adresse :</t>
  </si>
  <si>
    <t>Code Postal :</t>
  </si>
  <si>
    <t>Ville :</t>
  </si>
  <si>
    <t>Tél. :</t>
  </si>
  <si>
    <t>Fax :</t>
  </si>
  <si>
    <t>Email :</t>
  </si>
  <si>
    <t>Personne à contacter :</t>
  </si>
  <si>
    <t>TUTEUR</t>
  </si>
  <si>
    <t>Sexe :</t>
  </si>
  <si>
    <t>F</t>
  </si>
  <si>
    <t>M</t>
  </si>
  <si>
    <t>Date de naissance :</t>
  </si>
  <si>
    <t>Nom :</t>
  </si>
  <si>
    <t>Prénom :</t>
  </si>
  <si>
    <t>A-t-il une expérience professionnelle de 2 ans minimum dans une qualification en rapport avec l'objectif de</t>
  </si>
  <si>
    <t>professionnalisation ?</t>
  </si>
  <si>
    <t>Oui</t>
  </si>
  <si>
    <t>Non</t>
  </si>
  <si>
    <t>BENEFICIAIRE DU CONTRAT DE PROFESSIONNALISATION</t>
  </si>
  <si>
    <t>N° du contrat de professionnalisation référencé Constructys :</t>
  </si>
  <si>
    <t>MODALITES DU VERSEMENT DE L'AIDE</t>
  </si>
  <si>
    <r>
      <t xml:space="preserve">Ces dépenses  correspondent aux rémunérations et charges sociales du tuteur, le cas échéant ou facture de mise à disposition ainsi qu'aux frais de transport  engagés par celui-ci pendant l'exercice de ses missions. Elles sont prises en charge par votre CONSTRUCTYS dans la limite d'un </t>
    </r>
    <r>
      <rPr>
        <b/>
        <sz val="10"/>
        <rFont val="Arial"/>
        <family val="2"/>
      </rPr>
      <t xml:space="preserve">plafond par mois et pour une durée maximum de 6 mois comme suit :
</t>
    </r>
    <r>
      <rPr>
        <b/>
        <sz val="10"/>
        <color indexed="53"/>
        <rFont val="Franklin Gothic Book"/>
        <family val="2"/>
      </rPr>
      <t/>
    </r>
  </si>
  <si>
    <t>Sections professionnelles du GEIQ</t>
  </si>
  <si>
    <t>Publics</t>
  </si>
  <si>
    <t>Plafonds mensuels par contrat de professsionnalisation</t>
  </si>
  <si>
    <t xml:space="preserve">Modalités de versement de l'aide </t>
  </si>
  <si>
    <t>Bâtiment</t>
  </si>
  <si>
    <t>Tous</t>
  </si>
  <si>
    <t>Travaux Publics</t>
  </si>
  <si>
    <t>Non prioritaires et prioritaires &gt; 26 ans</t>
  </si>
  <si>
    <t>Prioritaires &lt; 26 ans</t>
  </si>
  <si>
    <r>
      <rPr>
        <b/>
        <sz val="8"/>
        <rFont val="Arial"/>
        <family val="2"/>
      </rPr>
      <t xml:space="preserve">Pièces justificatives à transmettre obligatoirement :
</t>
    </r>
    <r>
      <rPr>
        <b/>
        <sz val="8"/>
        <color indexed="53"/>
        <rFont val="Arial"/>
        <family val="2"/>
      </rPr>
      <t xml:space="preserve">
</t>
    </r>
  </si>
  <si>
    <t>MONTANT DE L'AIDE FINANCIERE DEMANDEE</t>
  </si>
  <si>
    <t>Nombre de mois</t>
  </si>
  <si>
    <t>Plafond mensuel</t>
  </si>
  <si>
    <t>TVA</t>
  </si>
  <si>
    <t>X</t>
  </si>
  <si>
    <t>€</t>
  </si>
  <si>
    <t>=</t>
  </si>
  <si>
    <t>HT</t>
  </si>
  <si>
    <t>Montant TVA</t>
  </si>
  <si>
    <t>Montant TTC</t>
  </si>
  <si>
    <t xml:space="preserve">Fait à : </t>
  </si>
  <si>
    <t>Le</t>
  </si>
  <si>
    <t>Cachet et signature du responsable du GEIQ</t>
  </si>
  <si>
    <t>Ces informations sont nécessaires à l'opérateur de compétences afin de remplir ses missions (L6332-1-3 et L6332-14 du Code du Travail). Pour exercer vos droits dont l'accès et la rectification des données, ou en savoir plus sur notre politique de protection de données, RDV sur https://www.constructys.fr/rgpd/</t>
  </si>
  <si>
    <t>Les llistes sont en IM 100 sur fond blanc</t>
  </si>
  <si>
    <t>APR</t>
  </si>
  <si>
    <t>Adresse</t>
  </si>
  <si>
    <t>GRAND EST</t>
  </si>
  <si>
    <t>Constructys GRAND EST
Agence de Nancy (siège régional) : 60, rue de Metz - CS 33346 - 54014 NANCY Cedex
Agence de Reims : 76, rue du Docteur Lemoine - CS 30004 - 51722 REIMS Cedex
Agence de Schiltigheim : 1A, ru de Dublin - 67300 SCHILTIGHEIM</t>
  </si>
  <si>
    <r>
      <rPr>
        <b/>
        <u/>
        <sz val="10"/>
        <rFont val="Arial"/>
        <family val="2"/>
      </rPr>
      <t>Agence de Nancy (siège régional)</t>
    </r>
    <r>
      <rPr>
        <sz val="10"/>
        <rFont val="Arial"/>
        <family val="2"/>
      </rPr>
      <t xml:space="preserve"> : 60, rue de Metz, CS 33346 54014 NANCY CEDEX
</t>
    </r>
    <r>
      <rPr>
        <b/>
        <u/>
        <sz val="10"/>
        <rFont val="Arial"/>
        <family val="2"/>
      </rPr>
      <t>Agence de Reims</t>
    </r>
    <r>
      <rPr>
        <sz val="10"/>
        <rFont val="Arial"/>
        <family val="2"/>
      </rPr>
      <t xml:space="preserve"> : 76, rue du docteur Lemoine CS 30004 51722 REIMS CEDEX                                                               
</t>
    </r>
    <r>
      <rPr>
        <b/>
        <u/>
        <sz val="10"/>
        <rFont val="Arial"/>
        <family val="2"/>
      </rPr>
      <t>Agence de Schiltigheim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: 1A, rue de Dublin 67300 SCHILTIGHEIM</t>
    </r>
  </si>
  <si>
    <t>ANTILLES-GUYANE</t>
  </si>
  <si>
    <t>Constructys ANTILLES-GUYANE
Zone Industrielle la Lézarde - Voie N°1 - Immeuble les Amandier - 2ème étage - 97232 LE LAMENTIN</t>
  </si>
  <si>
    <t>NOUVELLE AQUITAINE</t>
  </si>
  <si>
    <t>Constructys NOUVELLE AQUITAINE
42 rue Peyronnet - CS 31798 - 33080 BORDEAUX</t>
  </si>
  <si>
    <t>AUVERGNE -RHONE ALPES</t>
  </si>
  <si>
    <t>Constructys AUVERGNE-RHONE ALPES
3 Place du Paisy - 69574 DARDILLY CEDEX</t>
  </si>
  <si>
    <t>BOURGOGNE-FRANCHE-COMTE</t>
  </si>
  <si>
    <t>Constructys BOURGOGNE-FRANCHE COMTE
12 rue des Granes Varennes - 21121 AHUY</t>
  </si>
  <si>
    <t>BRETAGNE</t>
  </si>
  <si>
    <t>Constructys BRETAGNE
107 avenue Henri Fréville - CS 70701 - 35207 RENNES CEDEX 2</t>
  </si>
  <si>
    <t>CENTRE VAL DE LOIRE</t>
  </si>
  <si>
    <t>Constructys CENTRE VAL DE LOIRE
37 rue des Murlins - BP 627 - 45016 ORLEANS CEDEX</t>
  </si>
  <si>
    <t>ILE DE France</t>
  </si>
  <si>
    <t>Constructys ILE DE FRANCE
67 Boulevard Bessières - 75017 PARIS</t>
  </si>
  <si>
    <t>OCCITANIE</t>
  </si>
  <si>
    <t>Constructys OCCITANIE
Dépt 09-12-31-32-46-81-82 =&gt;10 rue Claude Marie Perroud - BP 94782 - 31047 TOULOUSE CEDEX 1
Dépt 11-30-34-48-66 =&gt; 3490 avenue Etienne Méhul - 34070 MONTPELLIER</t>
  </si>
  <si>
    <t>HAUTS de France</t>
  </si>
  <si>
    <t>Constructys HAUTS DE FRANCE
266 Boulevard Clémenceau - 59700 MARCQ EN BAROEUIL</t>
  </si>
  <si>
    <t>NORMANDIE</t>
  </si>
  <si>
    <t>Constructys NORMANDIE
Parc Athéna - 2 rue Albert Schweitzer - 14280 SAINT CONTEST</t>
  </si>
  <si>
    <t>PACA et CORSE</t>
  </si>
  <si>
    <t>Constructys PACA et CORSE
151 Avenue des Aygalades - CS 70343 - 13344 MARSEILLE CEDEX 15</t>
  </si>
  <si>
    <t>PAYS-DE-LA-LOIRE</t>
  </si>
  <si>
    <t>Constructys PAYS-DE-LA-LOIRE
Immeuble Le Saint Louis - 9 rue Marcel Sembat - CS 30315 - 44103 NANTES CEDEX 4</t>
  </si>
  <si>
    <t>ILE DE LA REUNION</t>
  </si>
  <si>
    <t>Constructys ILE DE LA REUNION
59 rue de la République - CS 91041 - 97833 SAINTE MARIE CEDEX</t>
  </si>
  <si>
    <t>Forfait</t>
  </si>
  <si>
    <t>Dans la limite de 10 contrats simultanés/tuteur
 à l'issue des 6 mois</t>
  </si>
  <si>
    <r>
      <rPr>
        <b/>
        <sz val="8"/>
        <color rgb="FFD0491A"/>
        <rFont val="Arial"/>
        <family val="2"/>
      </rPr>
      <t xml:space="preserve">Pour les entreprises des Travaux Publics : 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Attestation de suivi du tutorat
</t>
    </r>
    <r>
      <rPr>
        <b/>
        <sz val="8"/>
        <color rgb="FFD0491A"/>
        <rFont val="Arial"/>
        <family val="2"/>
      </rPr>
      <t xml:space="preserve">● </t>
    </r>
    <r>
      <rPr>
        <b/>
        <sz val="8"/>
        <rFont val="Arial"/>
        <family val="2"/>
      </rPr>
      <t xml:space="preserve">Copie du certificat d'inscription à l'Ordre des Tuteurs TP (formation obligatoire selon référentiel OF agréé)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Copie des 6èmes bulletins de salaire du bénéficiaire du tutorat et du tuteur</t>
    </r>
    <r>
      <rPr>
        <b/>
        <sz val="8"/>
        <color indexed="53"/>
        <rFont val="Arial"/>
        <family val="2"/>
      </rPr>
      <t xml:space="preserve">
</t>
    </r>
  </si>
  <si>
    <r>
      <rPr>
        <b/>
        <sz val="8"/>
        <color rgb="FFD0491A"/>
        <rFont val="Arial"/>
        <family val="2"/>
      </rPr>
      <t>Pour les entreprises du Bâtiment :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rFont val="Arial"/>
        <family val="2"/>
      </rPr>
      <t xml:space="preserve">Attestation de suivi du tutorat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Copie de l'attestation de réalisation de la formation obligatoire suivie par le tuteur salarié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color theme="1"/>
        <rFont val="Arial"/>
        <family val="2"/>
      </rPr>
      <t>Copie des 6èmes bulletins de salaire du bénéficiaire du tutorat et du tuteur</t>
    </r>
    <r>
      <rPr>
        <b/>
        <sz val="8"/>
        <color indexed="53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</si>
</sst>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0000"/>
    <numFmt numFmtId="165" formatCode="0#&quot; &quot;##&quot; &quot;##&quot; &quot;##&quot; &quot;##"/>
    <numFmt numFmtId="166" formatCode="_-* #,##0.00\ [$€-40C]_-;\-* #,##0.00\ [$€-40C]_-;_-* &quot;-&quot;??\ [$€-40C]_-;_-@_-"/>
  </numFmts>
  <fonts count="36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10"/>
      <color indexed="53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indexed="8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E95E2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2"/>
      <color theme="9" tint="-0.249977111117893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u/>
      <sz val="9"/>
      <color theme="9" tint="-0.249977111117893"/>
      <name val="Arial"/>
      <family val="2"/>
    </font>
    <font>
      <b/>
      <i/>
      <sz val="10"/>
      <name val="Arial"/>
      <family val="2"/>
    </font>
    <font>
      <sz val="6"/>
      <color theme="9" tint="-0.249977111117893"/>
      <name val="Arial"/>
      <family val="2"/>
    </font>
    <font>
      <i/>
      <sz val="8"/>
      <color rgb="FF404040"/>
      <name val="Arial"/>
      <family val="2"/>
    </font>
    <font>
      <b/>
      <sz val="14"/>
      <color rgb="FFD0491A"/>
      <name val="Arial"/>
      <family val="2"/>
    </font>
    <font>
      <b/>
      <sz val="8"/>
      <color rgb="FFD0491A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FF66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D0491A"/>
      </left>
      <right/>
      <top style="medium">
        <color rgb="FFD0491A"/>
      </top>
      <bottom/>
      <diagonal/>
    </border>
    <border>
      <left/>
      <right/>
      <top style="medium">
        <color rgb="FFD0491A"/>
      </top>
      <bottom/>
      <diagonal/>
    </border>
    <border>
      <left/>
      <right style="medium">
        <color rgb="FFD0491A"/>
      </right>
      <top style="medium">
        <color rgb="FFD0491A"/>
      </top>
      <bottom/>
      <diagonal/>
    </border>
    <border>
      <left style="medium">
        <color rgb="FFD0491A"/>
      </left>
      <right/>
      <top/>
      <bottom/>
      <diagonal/>
    </border>
    <border>
      <left/>
      <right style="medium">
        <color rgb="FFD0491A"/>
      </right>
      <top/>
      <bottom/>
      <diagonal/>
    </border>
    <border>
      <left style="medium">
        <color rgb="FFD0491A"/>
      </left>
      <right/>
      <top/>
      <bottom style="medium">
        <color rgb="FFD0491A"/>
      </bottom>
      <diagonal/>
    </border>
    <border>
      <left/>
      <right/>
      <top/>
      <bottom style="medium">
        <color rgb="FFD0491A"/>
      </bottom>
      <diagonal/>
    </border>
    <border>
      <left/>
      <right style="medium">
        <color rgb="FFD0491A"/>
      </right>
      <top/>
      <bottom style="medium">
        <color rgb="FFD0491A"/>
      </bottom>
      <diagonal/>
    </border>
    <border>
      <left style="medium">
        <color rgb="FFD0491A"/>
      </left>
      <right/>
      <top style="medium">
        <color rgb="FFD0491A"/>
      </top>
      <bottom style="medium">
        <color rgb="FFD0491A"/>
      </bottom>
      <diagonal/>
    </border>
    <border>
      <left/>
      <right/>
      <top style="medium">
        <color rgb="FFD0491A"/>
      </top>
      <bottom style="medium">
        <color rgb="FFD0491A"/>
      </bottom>
      <diagonal/>
    </border>
    <border>
      <left/>
      <right style="medium">
        <color rgb="FFD0491A"/>
      </right>
      <top style="medium">
        <color rgb="FFD0491A"/>
      </top>
      <bottom style="medium">
        <color rgb="FFD0491A"/>
      </bottom>
      <diagonal/>
    </border>
    <border>
      <left style="medium">
        <color rgb="FFD0491A"/>
      </left>
      <right/>
      <top style="medium">
        <color rgb="FFFF66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2" fillId="0" borderId="17" xfId="0" applyFont="1" applyBorder="1" applyAlignment="1">
      <alignment horizontal="left"/>
    </xf>
    <xf numFmtId="0" fontId="22" fillId="0" borderId="17" xfId="0" applyFont="1" applyBorder="1" applyAlignment="1">
      <alignment horizontal="center"/>
    </xf>
    <xf numFmtId="0" fontId="2" fillId="0" borderId="18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2" fillId="0" borderId="1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" fillId="0" borderId="13" xfId="0" applyFont="1" applyBorder="1"/>
    <xf numFmtId="0" fontId="1" fillId="0" borderId="16" xfId="0" applyFont="1" applyBorder="1"/>
    <xf numFmtId="0" fontId="25" fillId="0" borderId="17" xfId="0" applyFont="1" applyBorder="1" applyAlignment="1">
      <alignment horizontal="left" vertical="top" wrapText="1"/>
    </xf>
    <xf numFmtId="0" fontId="1" fillId="0" borderId="18" xfId="0" applyFont="1" applyBorder="1"/>
    <xf numFmtId="0" fontId="27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top"/>
    </xf>
    <xf numFmtId="0" fontId="29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top"/>
    </xf>
    <xf numFmtId="0" fontId="22" fillId="0" borderId="17" xfId="0" applyFont="1" applyBorder="1" applyAlignment="1">
      <alignment vertical="top"/>
    </xf>
    <xf numFmtId="0" fontId="1" fillId="0" borderId="1" xfId="0" applyFont="1" applyBorder="1"/>
    <xf numFmtId="0" fontId="22" fillId="0" borderId="2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165" fontId="22" fillId="2" borderId="0" xfId="0" applyNumberFormat="1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2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24" fillId="0" borderId="1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6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left" vertical="center" wrapText="1"/>
    </xf>
    <xf numFmtId="14" fontId="1" fillId="2" borderId="0" xfId="0" applyNumberFormat="1" applyFont="1" applyFill="1" applyAlignment="1" applyProtection="1">
      <alignment horizontal="center"/>
      <protection locked="0"/>
    </xf>
    <xf numFmtId="0" fontId="2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justify" vertical="top" wrapText="1"/>
    </xf>
    <xf numFmtId="0" fontId="30" fillId="0" borderId="0" xfId="0" applyFont="1" applyAlignment="1">
      <alignment horizontal="left" vertical="center" wrapText="1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" borderId="2" xfId="0" applyFont="1" applyFill="1" applyBorder="1" applyAlignment="1" applyProtection="1">
      <alignment horizontal="center"/>
      <protection locked="0"/>
    </xf>
    <xf numFmtId="0" fontId="22" fillId="2" borderId="3" xfId="0" applyFont="1" applyFill="1" applyBorder="1" applyAlignment="1" applyProtection="1">
      <alignment horizontal="center"/>
      <protection locked="0"/>
    </xf>
    <xf numFmtId="0" fontId="22" fillId="2" borderId="4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10" fontId="22" fillId="2" borderId="0" xfId="1" applyNumberFormat="1" applyFont="1" applyFill="1" applyBorder="1" applyAlignment="1" applyProtection="1">
      <alignment horizontal="center"/>
      <protection locked="0"/>
    </xf>
    <xf numFmtId="164" fontId="22" fillId="2" borderId="0" xfId="0" applyNumberFormat="1" applyFont="1" applyFill="1" applyAlignment="1" applyProtection="1">
      <alignment horizontal="center"/>
      <protection locked="0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 applyProtection="1">
      <alignment horizontal="left"/>
      <protection locked="0"/>
    </xf>
    <xf numFmtId="0" fontId="22" fillId="2" borderId="0" xfId="0" applyFont="1" applyFill="1" applyProtection="1"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7D3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49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161925</xdr:rowOff>
        </xdr:from>
        <xdr:to>
          <xdr:col>10</xdr:col>
          <xdr:colOff>85725</xdr:colOff>
          <xdr:row>34</xdr:row>
          <xdr:rowOff>19050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0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32</xdr:row>
          <xdr:rowOff>161925</xdr:rowOff>
        </xdr:from>
        <xdr:to>
          <xdr:col>14</xdr:col>
          <xdr:colOff>57150</xdr:colOff>
          <xdr:row>34</xdr:row>
          <xdr:rowOff>19050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0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28</xdr:row>
          <xdr:rowOff>0</xdr:rowOff>
        </xdr:from>
        <xdr:to>
          <xdr:col>5</xdr:col>
          <xdr:colOff>38100</xdr:colOff>
          <xdr:row>29</xdr:row>
          <xdr:rowOff>19050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0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0</xdr:rowOff>
        </xdr:from>
        <xdr:to>
          <xdr:col>8</xdr:col>
          <xdr:colOff>9525</xdr:colOff>
          <xdr:row>29</xdr:row>
          <xdr:rowOff>19050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0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2</xdr:row>
      <xdr:rowOff>0</xdr:rowOff>
    </xdr:from>
    <xdr:to>
      <xdr:col>59</xdr:col>
      <xdr:colOff>171450</xdr:colOff>
      <xdr:row>7</xdr:row>
      <xdr:rowOff>0</xdr:rowOff>
    </xdr:to>
    <xdr:sp macro="" textlink="">
      <xdr:nvSpPr>
        <xdr:cNvPr id="17" name="Rectangle à coins arrondi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077200" y="495300"/>
          <a:ext cx="3390900" cy="847725"/>
        </a:xfrm>
        <a:prstGeom prst="wedgeRoundRectCallout">
          <a:avLst>
            <a:gd name="adj1" fmla="val -69428"/>
            <a:gd name="adj2" fmla="val 4537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D0491A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Avant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compléter votre demande de prise en charge, v</a:t>
          </a:r>
          <a:r>
            <a:rPr lang="fr-F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euillez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cliquer sous </a:t>
          </a:r>
          <a:r>
            <a:rPr lang="fr-FR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 logo de Constructys 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afin de sélectionner la région de votre entreprise dans la liste déroulante.</a:t>
          </a:r>
          <a:endParaRPr lang="fr-FR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8</xdr:col>
      <xdr:colOff>117979</xdr:colOff>
      <xdr:row>3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609ED7-3153-48B5-B49D-0744F0BDD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40385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M107"/>
  <sheetViews>
    <sheetView showGridLines="0" showZeros="0" tabSelected="1" topLeftCell="A52" zoomScale="115" zoomScaleNormal="115" workbookViewId="0">
      <selection activeCell="V49" sqref="V49:AE51"/>
    </sheetView>
  </sheetViews>
  <sheetFormatPr baseColWidth="10" defaultColWidth="11.42578125" defaultRowHeight="12.75" x14ac:dyDescent="0.2"/>
  <cols>
    <col min="1" max="1" width="1.7109375" style="15" customWidth="1"/>
    <col min="2" max="41" width="2.5703125" style="15" customWidth="1"/>
    <col min="42" max="42" width="1.7109375" style="15" customWidth="1"/>
    <col min="43" max="246" width="3.7109375" style="15" customWidth="1"/>
    <col min="247" max="247" width="11.42578125" style="4"/>
    <col min="248" max="16384" width="11.42578125" style="15"/>
  </cols>
  <sheetData>
    <row r="1" spans="1:247" ht="24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3"/>
      <c r="K1" s="93" t="s">
        <v>0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5"/>
      <c r="AQ1" s="14"/>
      <c r="AR1" s="14"/>
    </row>
    <row r="2" spans="1:247" ht="15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3"/>
      <c r="K2" s="96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8"/>
      <c r="AQ2" s="14"/>
      <c r="AR2" s="14"/>
    </row>
    <row r="3" spans="1:247" ht="13.5" customHeight="1" x14ac:dyDescent="0.2">
      <c r="A3" s="146"/>
      <c r="B3" s="146"/>
      <c r="C3" s="146"/>
      <c r="D3" s="146"/>
      <c r="E3" s="146"/>
      <c r="F3" s="146"/>
      <c r="G3" s="146"/>
      <c r="H3" s="146"/>
      <c r="I3" s="146"/>
      <c r="J3" s="13"/>
      <c r="K3" s="96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8"/>
      <c r="AQ3" s="14"/>
      <c r="AR3" s="14"/>
    </row>
    <row r="4" spans="1:247" ht="21.75" customHeight="1" thickBo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3"/>
      <c r="K4" s="99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1"/>
      <c r="AQ4" s="14"/>
      <c r="AR4" s="14"/>
    </row>
    <row r="5" spans="1:247" ht="8.1" customHeight="1" thickBot="1" x14ac:dyDescent="0.25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</row>
    <row r="6" spans="1:247" ht="12" customHeight="1" thickBot="1" x14ac:dyDescent="0.25">
      <c r="A6" s="102"/>
      <c r="B6" s="103"/>
      <c r="C6" s="103"/>
      <c r="D6" s="103"/>
      <c r="E6" s="103"/>
      <c r="F6" s="103"/>
      <c r="G6" s="103"/>
      <c r="H6" s="103"/>
      <c r="I6" s="104"/>
      <c r="J6" s="17"/>
      <c r="K6" s="152" t="s">
        <v>1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4"/>
      <c r="AQ6" s="16"/>
      <c r="AR6" s="16"/>
    </row>
    <row r="7" spans="1:247" ht="12" customHeight="1" x14ac:dyDescent="0.2">
      <c r="A7" s="105"/>
      <c r="B7" s="106"/>
      <c r="C7" s="106"/>
      <c r="D7" s="106"/>
      <c r="E7" s="106"/>
      <c r="F7" s="106"/>
      <c r="G7" s="106"/>
      <c r="H7" s="106"/>
      <c r="I7" s="107"/>
      <c r="J7" s="18"/>
      <c r="K7" s="87">
        <f>IF(A6=APR!A2,APR!B2,IF(A6=APR!A3,APR!B3,IF(A6=APR!A4,APR!B4,IF(A6=APR!A5,APR!B5,IF(A6=APR!A6,APR!B6,IF(A6=APR!A7,APR!B7,IF(A6=APR!A8,APR!B8,IF(A6=APR!A9,APR!B9,IF(A6=APR!A10,APR!B10,IF(A6=APR!A11,APR!B11,IF(A6=APR!A12,APR!B12,IF(A6=APR!A13,APR!B13,IF(A6=APR!A14,APR!B14,IF(A6=APR!A15,APR!B15,IF(A6=APR!A16,APR!B16)))))))))))))))</f>
        <v>0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9"/>
      <c r="AQ7" s="16"/>
      <c r="AR7" s="16"/>
    </row>
    <row r="8" spans="1:247" ht="12" customHeight="1" x14ac:dyDescent="0.2">
      <c r="A8" s="105"/>
      <c r="B8" s="106"/>
      <c r="C8" s="106"/>
      <c r="D8" s="106"/>
      <c r="E8" s="106"/>
      <c r="F8" s="106"/>
      <c r="G8" s="106"/>
      <c r="H8" s="106"/>
      <c r="I8" s="107"/>
      <c r="J8" s="18"/>
      <c r="K8" s="87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9"/>
      <c r="AQ8" s="16"/>
      <c r="AR8" s="16"/>
    </row>
    <row r="9" spans="1:247" ht="5.0999999999999996" customHeight="1" x14ac:dyDescent="0.2">
      <c r="A9" s="105"/>
      <c r="B9" s="106"/>
      <c r="C9" s="106"/>
      <c r="D9" s="106"/>
      <c r="E9" s="106"/>
      <c r="F9" s="106"/>
      <c r="G9" s="106"/>
      <c r="H9" s="106"/>
      <c r="I9" s="107"/>
      <c r="J9" s="19"/>
      <c r="K9" s="87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16"/>
      <c r="AR9" s="16"/>
    </row>
    <row r="10" spans="1:247" ht="27" customHeight="1" x14ac:dyDescent="0.2">
      <c r="A10" s="105"/>
      <c r="B10" s="106"/>
      <c r="C10" s="106"/>
      <c r="D10" s="106"/>
      <c r="E10" s="106"/>
      <c r="F10" s="106"/>
      <c r="G10" s="106"/>
      <c r="H10" s="106"/>
      <c r="I10" s="107"/>
      <c r="K10" s="87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9"/>
      <c r="AQ10" s="16"/>
      <c r="AR10" s="16"/>
    </row>
    <row r="11" spans="1:247" ht="3.95" customHeight="1" thickBo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20"/>
      <c r="K11" s="90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2"/>
      <c r="AQ11" s="21"/>
      <c r="AR11" s="21"/>
    </row>
    <row r="12" spans="1:247" ht="9.9499999999999993" customHeight="1" x14ac:dyDescent="0.2">
      <c r="A12" s="67" t="s">
        <v>2</v>
      </c>
      <c r="B12" s="68"/>
      <c r="C12" s="68"/>
      <c r="D12" s="68"/>
      <c r="E12" s="68"/>
      <c r="F12" s="68"/>
      <c r="G12" s="68"/>
      <c r="H12" s="68"/>
      <c r="I12" s="68"/>
      <c r="J12" s="6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70"/>
    </row>
    <row r="13" spans="1:247" ht="6" customHeight="1" thickBot="1" x14ac:dyDescent="0.25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/>
    </row>
    <row r="14" spans="1:247" ht="9.9499999999999993" customHeight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3"/>
    </row>
    <row r="15" spans="1:247" s="1" customFormat="1" x14ac:dyDescent="0.2">
      <c r="A15" s="44"/>
      <c r="B15" s="80" t="s">
        <v>3</v>
      </c>
      <c r="C15" s="80"/>
      <c r="D15" s="80"/>
      <c r="E15" s="80"/>
      <c r="F15" s="1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"/>
      <c r="V15" s="15"/>
      <c r="W15" s="15"/>
      <c r="X15" s="15"/>
      <c r="Y15" s="15"/>
      <c r="Z15" s="15"/>
      <c r="AA15" s="80"/>
      <c r="AB15" s="80"/>
      <c r="AC15" s="80"/>
      <c r="AD15" s="15"/>
      <c r="AE15" s="23"/>
      <c r="AF15" s="15"/>
      <c r="AG15" s="15"/>
      <c r="AH15" s="23"/>
      <c r="AI15" s="15"/>
      <c r="AJ15" s="23"/>
      <c r="AK15" s="15"/>
      <c r="AL15" s="15"/>
      <c r="AM15" s="23"/>
      <c r="AN15" s="15"/>
      <c r="AO15" s="15"/>
      <c r="AP15" s="4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IM15" s="4"/>
    </row>
    <row r="16" spans="1:247" s="1" customFormat="1" ht="5.0999999999999996" customHeight="1" x14ac:dyDescent="0.2">
      <c r="A16" s="4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4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IM16" s="4"/>
    </row>
    <row r="17" spans="1:247" s="1" customFormat="1" x14ac:dyDescent="0.2">
      <c r="A17" s="44"/>
      <c r="B17" s="22" t="s">
        <v>4</v>
      </c>
      <c r="C17" s="24"/>
      <c r="D17" s="24"/>
      <c r="E17" s="24"/>
      <c r="F17" s="24"/>
      <c r="G17" s="24"/>
      <c r="H17" s="24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4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IM17" s="4"/>
    </row>
    <row r="18" spans="1:247" s="1" customFormat="1" ht="5.0999999999999996" customHeight="1" x14ac:dyDescent="0.2">
      <c r="A18" s="44"/>
      <c r="B18" s="2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4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IM18" s="4"/>
    </row>
    <row r="19" spans="1:247" s="1" customFormat="1" x14ac:dyDescent="0.2">
      <c r="A19" s="44"/>
      <c r="B19" s="22" t="s">
        <v>5</v>
      </c>
      <c r="C19" s="24"/>
      <c r="D19" s="24"/>
      <c r="E19" s="24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4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IM19" s="4"/>
    </row>
    <row r="20" spans="1:247" s="1" customFormat="1" ht="5.0999999999999996" customHeight="1" x14ac:dyDescent="0.2">
      <c r="A20" s="44"/>
      <c r="B20" s="2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4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IM20" s="4"/>
    </row>
    <row r="21" spans="1:247" s="1" customFormat="1" x14ac:dyDescent="0.2">
      <c r="A21" s="44"/>
      <c r="B21" s="80" t="s">
        <v>6</v>
      </c>
      <c r="C21" s="80"/>
      <c r="D21" s="80"/>
      <c r="E21" s="80"/>
      <c r="F21" s="80"/>
      <c r="G21" s="24"/>
      <c r="H21" s="145"/>
      <c r="I21" s="145"/>
      <c r="J21" s="145"/>
      <c r="K21" s="145"/>
      <c r="L21" s="145"/>
      <c r="M21" s="15"/>
      <c r="N21" s="80" t="s">
        <v>7</v>
      </c>
      <c r="O21" s="80"/>
      <c r="P21" s="80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4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IM21" s="4"/>
    </row>
    <row r="22" spans="1:247" s="1" customFormat="1" ht="5.0999999999999996" customHeight="1" x14ac:dyDescent="0.2">
      <c r="A22" s="44"/>
      <c r="B22" s="2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4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IM22" s="4"/>
    </row>
    <row r="23" spans="1:247" s="1" customFormat="1" x14ac:dyDescent="0.2">
      <c r="A23" s="44"/>
      <c r="B23" s="80" t="s">
        <v>8</v>
      </c>
      <c r="C23" s="80"/>
      <c r="D23" s="83"/>
      <c r="E23" s="83"/>
      <c r="F23" s="83"/>
      <c r="G23" s="83"/>
      <c r="H23" s="83"/>
      <c r="I23" s="83"/>
      <c r="J23" s="83"/>
      <c r="K23" s="83"/>
      <c r="L23" s="83"/>
      <c r="M23" s="15"/>
      <c r="N23" s="80" t="s">
        <v>9</v>
      </c>
      <c r="O23" s="80"/>
      <c r="P23" s="80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15"/>
      <c r="AB23" s="80" t="s">
        <v>10</v>
      </c>
      <c r="AC23" s="80"/>
      <c r="AD23" s="80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4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IM23" s="4"/>
    </row>
    <row r="24" spans="1:247" s="1" customFormat="1" ht="5.0999999999999996" customHeight="1" x14ac:dyDescent="0.2">
      <c r="A24" s="44"/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4"/>
      <c r="Q24" s="24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24"/>
      <c r="AC24" s="24"/>
      <c r="AD24" s="24"/>
      <c r="AE24" s="24"/>
      <c r="AF24" s="24"/>
      <c r="AG24" s="15"/>
      <c r="AH24" s="15"/>
      <c r="AI24" s="15"/>
      <c r="AJ24" s="15"/>
      <c r="AK24" s="15"/>
      <c r="AL24" s="15"/>
      <c r="AM24" s="15"/>
      <c r="AN24" s="15"/>
      <c r="AO24" s="15"/>
      <c r="AP24" s="4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IM24" s="4"/>
    </row>
    <row r="25" spans="1:247" s="1" customFormat="1" x14ac:dyDescent="0.2">
      <c r="A25" s="44"/>
      <c r="B25" s="80" t="s">
        <v>11</v>
      </c>
      <c r="C25" s="80"/>
      <c r="D25" s="80"/>
      <c r="E25" s="80"/>
      <c r="F25" s="80"/>
      <c r="G25" s="80"/>
      <c r="H25" s="80"/>
      <c r="I25" s="80"/>
      <c r="J25" s="80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4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IM25" s="4"/>
    </row>
    <row r="26" spans="1:247" s="1" customFormat="1" ht="3.95" customHeight="1" thickBo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9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IM26" s="4"/>
    </row>
    <row r="27" spans="1:247" ht="15" customHeight="1" thickBot="1" x14ac:dyDescent="0.25">
      <c r="A27" s="74" t="s">
        <v>12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6"/>
    </row>
    <row r="28" spans="1:247" ht="9.9499999999999993" customHeight="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3"/>
    </row>
    <row r="29" spans="1:247" s="1" customFormat="1" x14ac:dyDescent="0.2">
      <c r="A29" s="44"/>
      <c r="B29" s="80" t="s">
        <v>13</v>
      </c>
      <c r="C29" s="80"/>
      <c r="D29" s="80"/>
      <c r="E29" s="24"/>
      <c r="F29" s="23" t="s">
        <v>14</v>
      </c>
      <c r="G29" s="24"/>
      <c r="I29" s="24" t="s">
        <v>15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15"/>
      <c r="Z29" s="80" t="s">
        <v>16</v>
      </c>
      <c r="AA29" s="80"/>
      <c r="AB29" s="80"/>
      <c r="AC29" s="80"/>
      <c r="AD29" s="80"/>
      <c r="AE29" s="80"/>
      <c r="AF29" s="80"/>
      <c r="AG29" s="80"/>
      <c r="AH29" s="84"/>
      <c r="AI29" s="84"/>
      <c r="AJ29" s="84"/>
      <c r="AK29" s="84"/>
      <c r="AL29" s="84"/>
      <c r="AM29" s="84"/>
      <c r="AN29" s="84"/>
      <c r="AO29" s="84"/>
      <c r="AP29" s="4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IM29" s="4"/>
    </row>
    <row r="30" spans="1:247" s="1" customFormat="1" ht="5.0999999999999996" customHeight="1" x14ac:dyDescent="0.2">
      <c r="A30" s="44"/>
      <c r="B30" s="2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2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4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IM30" s="4"/>
    </row>
    <row r="31" spans="1:247" s="1" customFormat="1" x14ac:dyDescent="0.2">
      <c r="A31" s="44"/>
      <c r="B31" s="81" t="s">
        <v>17</v>
      </c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5"/>
      <c r="V31" s="80" t="s">
        <v>18</v>
      </c>
      <c r="W31" s="80"/>
      <c r="X31" s="80"/>
      <c r="Y31" s="80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4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IM31" s="4"/>
    </row>
    <row r="32" spans="1:247" s="1" customFormat="1" ht="5.0999999999999996" customHeight="1" x14ac:dyDescent="0.2">
      <c r="A32" s="44"/>
      <c r="B32" s="25"/>
      <c r="C32" s="2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22"/>
      <c r="W32" s="22"/>
      <c r="X32" s="22"/>
      <c r="Y32" s="22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4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IM32" s="4"/>
    </row>
    <row r="33" spans="1:247" s="1" customFormat="1" x14ac:dyDescent="0.2">
      <c r="A33" s="44"/>
      <c r="B33" s="85" t="s">
        <v>19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4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IM33" s="4"/>
    </row>
    <row r="34" spans="1:247" s="1" customFormat="1" x14ac:dyDescent="0.2">
      <c r="A34" s="44"/>
      <c r="B34" s="24" t="s">
        <v>20</v>
      </c>
      <c r="C34" s="15"/>
      <c r="D34" s="15"/>
      <c r="E34" s="15"/>
      <c r="F34" s="15"/>
      <c r="G34" s="15"/>
      <c r="H34" s="15"/>
      <c r="I34" s="15"/>
      <c r="J34" s="15"/>
      <c r="K34" s="81" t="s">
        <v>21</v>
      </c>
      <c r="L34" s="81"/>
      <c r="M34" s="15"/>
      <c r="O34" s="81" t="s">
        <v>22</v>
      </c>
      <c r="P34" s="81"/>
      <c r="Q34" s="24"/>
      <c r="R34" s="15"/>
      <c r="S34" s="15"/>
      <c r="T34" s="15"/>
      <c r="U34" s="15"/>
      <c r="V34" s="15"/>
      <c r="W34" s="25"/>
      <c r="X34" s="25"/>
      <c r="Y34" s="2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15"/>
      <c r="AN34" s="15"/>
      <c r="AO34" s="15"/>
      <c r="AP34" s="4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IM34" s="4"/>
    </row>
    <row r="35" spans="1:247" ht="3.95" customHeight="1" x14ac:dyDescent="0.2">
      <c r="A35" s="50"/>
      <c r="AP35" s="51"/>
    </row>
    <row r="36" spans="1:247" s="1" customFormat="1" ht="3.95" customHeight="1" thickBot="1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9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IM36" s="4"/>
    </row>
    <row r="37" spans="1:247" ht="15" customHeight="1" thickBot="1" x14ac:dyDescent="0.25">
      <c r="A37" s="74" t="s">
        <v>23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6"/>
    </row>
    <row r="38" spans="1:247" ht="6" customHeight="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3"/>
    </row>
    <row r="39" spans="1:247" ht="11.25" customHeight="1" x14ac:dyDescent="0.2">
      <c r="A39" s="50"/>
      <c r="AP39" s="51"/>
    </row>
    <row r="40" spans="1:247" ht="16.5" customHeight="1" x14ac:dyDescent="0.2">
      <c r="A40" s="50"/>
      <c r="B40" s="80" t="s">
        <v>17</v>
      </c>
      <c r="C40" s="80"/>
      <c r="D40" s="80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V40" s="80" t="s">
        <v>18</v>
      </c>
      <c r="W40" s="80"/>
      <c r="X40" s="80"/>
      <c r="Y40" s="80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51"/>
    </row>
    <row r="41" spans="1:247" s="1" customFormat="1" x14ac:dyDescent="0.2">
      <c r="A41" s="44"/>
      <c r="B41" s="24" t="s">
        <v>24</v>
      </c>
      <c r="Z41" s="139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1"/>
      <c r="AP41" s="4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IM41" s="4"/>
    </row>
    <row r="42" spans="1:247" s="1" customFormat="1" ht="3.95" customHeight="1" x14ac:dyDescent="0.2">
      <c r="A42" s="44"/>
      <c r="B42" s="22"/>
      <c r="C42" s="22"/>
      <c r="D42" s="22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5"/>
      <c r="V42" s="22"/>
      <c r="W42" s="22"/>
      <c r="X42" s="22"/>
      <c r="Y42" s="22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4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IM42" s="4"/>
    </row>
    <row r="43" spans="1:247" s="1" customFormat="1" ht="3.95" customHeight="1" thickBot="1" x14ac:dyDescent="0.25">
      <c r="A43" s="46"/>
      <c r="B43" s="47"/>
      <c r="C43" s="47"/>
      <c r="D43" s="4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52"/>
      <c r="V43" s="47"/>
      <c r="W43" s="47"/>
      <c r="X43" s="47"/>
      <c r="Y43" s="47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9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IM43" s="4"/>
    </row>
    <row r="44" spans="1:247" s="1" customFormat="1" ht="15" customHeight="1" thickBot="1" x14ac:dyDescent="0.25">
      <c r="A44" s="74" t="s">
        <v>25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6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IM44" s="4"/>
    </row>
    <row r="45" spans="1:247" s="1" customFormat="1" ht="6" customHeight="1" x14ac:dyDescent="0.2">
      <c r="A45" s="53"/>
      <c r="B45" s="54"/>
      <c r="C45" s="54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42"/>
      <c r="V45" s="54"/>
      <c r="W45" s="54"/>
      <c r="X45" s="54"/>
      <c r="Y45" s="54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6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IM45" s="4"/>
    </row>
    <row r="46" spans="1:247" ht="55.5" customHeight="1" x14ac:dyDescent="0.2">
      <c r="A46" s="50"/>
      <c r="B46" s="132" t="s">
        <v>26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51"/>
    </row>
    <row r="47" spans="1:247" s="1" customFormat="1" ht="3" customHeight="1" x14ac:dyDescent="0.2">
      <c r="A47" s="44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4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IM47" s="4"/>
    </row>
    <row r="48" spans="1:247" s="1" customFormat="1" ht="39.75" customHeight="1" x14ac:dyDescent="0.2">
      <c r="A48" s="44"/>
      <c r="B48" s="112" t="s">
        <v>27</v>
      </c>
      <c r="C48" s="112"/>
      <c r="D48" s="112"/>
      <c r="E48" s="112"/>
      <c r="F48" s="112"/>
      <c r="G48" s="112"/>
      <c r="H48" s="112"/>
      <c r="I48" s="112"/>
      <c r="J48" s="112"/>
      <c r="K48" s="142" t="s">
        <v>28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21" t="s">
        <v>29</v>
      </c>
      <c r="W48" s="122"/>
      <c r="X48" s="122"/>
      <c r="Y48" s="122"/>
      <c r="Z48" s="122"/>
      <c r="AA48" s="122"/>
      <c r="AB48" s="122"/>
      <c r="AC48" s="122"/>
      <c r="AD48" s="122"/>
      <c r="AE48" s="123"/>
      <c r="AF48" s="112" t="s">
        <v>30</v>
      </c>
      <c r="AG48" s="112"/>
      <c r="AH48" s="112"/>
      <c r="AI48" s="112"/>
      <c r="AJ48" s="112"/>
      <c r="AK48" s="112"/>
      <c r="AL48" s="112"/>
      <c r="AM48" s="112"/>
      <c r="AN48" s="112"/>
      <c r="AO48" s="112"/>
      <c r="AP48" s="4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IM48" s="4"/>
    </row>
    <row r="49" spans="1:247" s="1" customFormat="1" ht="14.25" customHeight="1" x14ac:dyDescent="0.2">
      <c r="A49" s="44"/>
      <c r="B49" s="116" t="s">
        <v>31</v>
      </c>
      <c r="C49" s="116"/>
      <c r="D49" s="116"/>
      <c r="E49" s="116"/>
      <c r="F49" s="116"/>
      <c r="G49" s="116"/>
      <c r="H49" s="116"/>
      <c r="I49" s="116"/>
      <c r="J49" s="116"/>
      <c r="K49" s="110" t="s">
        <v>32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20">
        <v>230</v>
      </c>
      <c r="W49" s="120"/>
      <c r="X49" s="120"/>
      <c r="Y49" s="120"/>
      <c r="Z49" s="120"/>
      <c r="AA49" s="120"/>
      <c r="AB49" s="120"/>
      <c r="AC49" s="120"/>
      <c r="AD49" s="120"/>
      <c r="AE49" s="120"/>
      <c r="AF49" s="159" t="s">
        <v>84</v>
      </c>
      <c r="AG49" s="160"/>
      <c r="AH49" s="160"/>
      <c r="AI49" s="160"/>
      <c r="AJ49" s="160"/>
      <c r="AK49" s="160"/>
      <c r="AL49" s="160"/>
      <c r="AM49" s="160"/>
      <c r="AN49" s="160"/>
      <c r="AO49" s="161"/>
      <c r="AP49" s="4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IM49" s="4"/>
    </row>
    <row r="50" spans="1:247" s="1" customFormat="1" ht="14.25" customHeight="1" x14ac:dyDescent="0.2">
      <c r="A50" s="44"/>
      <c r="B50" s="110" t="s">
        <v>33</v>
      </c>
      <c r="C50" s="110"/>
      <c r="D50" s="110"/>
      <c r="E50" s="110"/>
      <c r="F50" s="110"/>
      <c r="G50" s="110"/>
      <c r="H50" s="110"/>
      <c r="I50" s="110"/>
      <c r="J50" s="110"/>
      <c r="K50" s="137" t="s">
        <v>34</v>
      </c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62"/>
      <c r="AG50" s="163"/>
      <c r="AH50" s="163"/>
      <c r="AI50" s="163"/>
      <c r="AJ50" s="163"/>
      <c r="AK50" s="163"/>
      <c r="AL50" s="163"/>
      <c r="AM50" s="163"/>
      <c r="AN50" s="163"/>
      <c r="AO50" s="164"/>
      <c r="AP50" s="4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IM50" s="4"/>
    </row>
    <row r="51" spans="1:247" s="1" customFormat="1" ht="9" customHeight="1" x14ac:dyDescent="0.2">
      <c r="A51" s="44"/>
      <c r="B51" s="110"/>
      <c r="C51" s="110"/>
      <c r="D51" s="110"/>
      <c r="E51" s="110"/>
      <c r="F51" s="110"/>
      <c r="G51" s="110"/>
      <c r="H51" s="110"/>
      <c r="I51" s="110"/>
      <c r="J51" s="110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62"/>
      <c r="AG51" s="163"/>
      <c r="AH51" s="163"/>
      <c r="AI51" s="163"/>
      <c r="AJ51" s="163"/>
      <c r="AK51" s="163"/>
      <c r="AL51" s="163"/>
      <c r="AM51" s="163"/>
      <c r="AN51" s="163"/>
      <c r="AO51" s="164"/>
      <c r="AP51" s="4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IM51" s="4"/>
    </row>
    <row r="52" spans="1:247" s="1" customFormat="1" ht="26.25" customHeight="1" x14ac:dyDescent="0.2">
      <c r="A52" s="44"/>
      <c r="B52" s="110"/>
      <c r="C52" s="110"/>
      <c r="D52" s="110"/>
      <c r="E52" s="110"/>
      <c r="F52" s="110"/>
      <c r="G52" s="110"/>
      <c r="H52" s="110"/>
      <c r="I52" s="110"/>
      <c r="J52" s="110"/>
      <c r="K52" s="137" t="s">
        <v>35</v>
      </c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20">
        <v>345</v>
      </c>
      <c r="W52" s="120"/>
      <c r="X52" s="120"/>
      <c r="Y52" s="120"/>
      <c r="Z52" s="120"/>
      <c r="AA52" s="120"/>
      <c r="AB52" s="120"/>
      <c r="AC52" s="120"/>
      <c r="AD52" s="120"/>
      <c r="AE52" s="120"/>
      <c r="AF52" s="165"/>
      <c r="AG52" s="166"/>
      <c r="AH52" s="166"/>
      <c r="AI52" s="166"/>
      <c r="AJ52" s="166"/>
      <c r="AK52" s="166"/>
      <c r="AL52" s="166"/>
      <c r="AM52" s="166"/>
      <c r="AN52" s="166"/>
      <c r="AO52" s="167"/>
      <c r="AP52" s="4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IM52" s="4"/>
    </row>
    <row r="53" spans="1:247" s="1" customFormat="1" ht="3" customHeight="1" x14ac:dyDescent="0.2">
      <c r="A53" s="4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4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IM53" s="4"/>
    </row>
    <row r="54" spans="1:247" s="1" customFormat="1" ht="15" customHeight="1" x14ac:dyDescent="0.2">
      <c r="A54" s="44"/>
      <c r="B54" s="117" t="s">
        <v>36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9"/>
      <c r="AP54" s="4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IM54" s="4"/>
    </row>
    <row r="55" spans="1:247" ht="91.5" customHeight="1" x14ac:dyDescent="0.2">
      <c r="A55" s="50"/>
      <c r="B55" s="113" t="s">
        <v>85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5"/>
      <c r="V55" s="113" t="s">
        <v>86</v>
      </c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5"/>
      <c r="AP55" s="51"/>
    </row>
    <row r="56" spans="1:247" ht="5.0999999999999996" customHeight="1" thickBot="1" x14ac:dyDescent="0.25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9"/>
    </row>
    <row r="57" spans="1:247" ht="15" customHeight="1" x14ac:dyDescent="0.2">
      <c r="A57" s="77" t="s">
        <v>37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9"/>
    </row>
    <row r="58" spans="1:247" s="1" customFormat="1" ht="5.0999999999999996" customHeight="1" thickBot="1" x14ac:dyDescent="0.25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3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IM58" s="4"/>
    </row>
    <row r="59" spans="1:247" s="1" customFormat="1" ht="6" customHeight="1" x14ac:dyDescent="0.2">
      <c r="A59" s="53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  <c r="M59" s="61"/>
      <c r="N59" s="61"/>
      <c r="O59" s="61"/>
      <c r="P59" s="42"/>
      <c r="Q59" s="42"/>
      <c r="R59" s="61"/>
      <c r="S59" s="61"/>
      <c r="T59" s="60"/>
      <c r="U59" s="60"/>
      <c r="V59" s="60"/>
      <c r="W59" s="60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56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IM59" s="4"/>
    </row>
    <row r="60" spans="1:247" s="1" customFormat="1" x14ac:dyDescent="0.2">
      <c r="A60" s="44"/>
      <c r="B60" s="81" t="s">
        <v>38</v>
      </c>
      <c r="C60" s="81"/>
      <c r="D60" s="81"/>
      <c r="E60" s="81"/>
      <c r="F60" s="81"/>
      <c r="G60" s="81"/>
      <c r="H60" s="27"/>
      <c r="I60" s="28"/>
      <c r="J60" s="111" t="s">
        <v>39</v>
      </c>
      <c r="K60" s="111"/>
      <c r="L60" s="111"/>
      <c r="M60" s="111"/>
      <c r="N60" s="111"/>
      <c r="O60" s="111"/>
      <c r="Q60" s="16"/>
      <c r="R60" s="69"/>
      <c r="S60" s="69"/>
      <c r="T60" s="69"/>
      <c r="U60" s="69"/>
      <c r="V60" s="29"/>
      <c r="W60" s="29"/>
      <c r="X60" s="29"/>
      <c r="Y60" s="29"/>
      <c r="AD60" s="81" t="s">
        <v>40</v>
      </c>
      <c r="AE60" s="81"/>
      <c r="AF60" s="16"/>
      <c r="AG60" s="144"/>
      <c r="AH60" s="144"/>
      <c r="AI60" s="144"/>
      <c r="AJ60" s="144"/>
      <c r="AK60" s="144"/>
      <c r="AL60" s="144"/>
      <c r="AM60" s="144"/>
      <c r="AN60" s="144"/>
      <c r="AO60" s="23"/>
      <c r="AP60" s="45"/>
      <c r="AQ60" s="15"/>
      <c r="AR60" s="15"/>
      <c r="AS60" s="15"/>
      <c r="AT60" s="30"/>
      <c r="AU60" s="30"/>
      <c r="AV60" s="30"/>
      <c r="AW60" s="30"/>
      <c r="AX60" s="30"/>
      <c r="AY60" s="30"/>
      <c r="AZ60" s="15"/>
      <c r="BA60" s="15"/>
      <c r="BB60" s="15"/>
      <c r="BC60" s="15"/>
      <c r="BD60" s="15"/>
      <c r="BE60" s="15"/>
      <c r="BF60" s="15"/>
      <c r="BG60" s="15"/>
      <c r="BH60" s="15"/>
      <c r="IM60" s="4"/>
    </row>
    <row r="61" spans="1:247" s="1" customFormat="1" ht="13.5" customHeight="1" x14ac:dyDescent="0.2">
      <c r="A61" s="44"/>
      <c r="B61" s="109"/>
      <c r="C61" s="109"/>
      <c r="D61" s="109"/>
      <c r="E61" s="109"/>
      <c r="F61" s="109"/>
      <c r="G61" s="109"/>
      <c r="H61" s="69" t="s">
        <v>41</v>
      </c>
      <c r="I61" s="69"/>
      <c r="J61" s="109"/>
      <c r="K61" s="109"/>
      <c r="L61" s="109"/>
      <c r="M61" s="109"/>
      <c r="N61" s="109"/>
      <c r="O61" s="23" t="s">
        <v>42</v>
      </c>
      <c r="P61" s="15"/>
      <c r="Q61" s="16" t="s">
        <v>43</v>
      </c>
      <c r="R61" s="31"/>
      <c r="S61" s="108">
        <f>B61*J61</f>
        <v>0</v>
      </c>
      <c r="T61" s="108"/>
      <c r="U61" s="108"/>
      <c r="V61" s="108"/>
      <c r="W61" s="108"/>
      <c r="X61" s="108"/>
      <c r="Y61" s="108"/>
      <c r="Z61" s="138" t="s">
        <v>44</v>
      </c>
      <c r="AA61" s="138"/>
      <c r="AB61" s="31"/>
      <c r="AC61" s="32"/>
      <c r="AD61" s="32"/>
      <c r="AE61" s="32"/>
      <c r="AF61" s="32"/>
      <c r="AG61" s="15"/>
      <c r="AH61" s="15"/>
      <c r="AI61" s="15"/>
      <c r="AJ61" s="15"/>
      <c r="AK61" s="15"/>
      <c r="AL61" s="15"/>
      <c r="AM61" s="15"/>
      <c r="AN61" s="15"/>
      <c r="AO61" s="15"/>
      <c r="AP61" s="4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IM61" s="4"/>
    </row>
    <row r="62" spans="1:247" s="1" customFormat="1" ht="5.0999999999999996" customHeight="1" x14ac:dyDescent="0.2">
      <c r="A62" s="4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31"/>
      <c r="M62" s="31"/>
      <c r="N62" s="31"/>
      <c r="O62" s="31"/>
      <c r="P62" s="15"/>
      <c r="Q62" s="16"/>
      <c r="R62" s="31"/>
      <c r="S62" s="31"/>
      <c r="T62" s="33"/>
      <c r="U62" s="33"/>
      <c r="V62" s="33"/>
      <c r="W62" s="33"/>
      <c r="X62" s="33"/>
      <c r="Y62" s="33"/>
      <c r="Z62" s="31"/>
      <c r="AA62" s="31"/>
      <c r="AB62" s="31"/>
      <c r="AC62" s="32"/>
      <c r="AD62" s="32"/>
      <c r="AE62" s="32"/>
      <c r="AF62" s="32"/>
      <c r="AG62" s="15"/>
      <c r="AH62" s="15"/>
      <c r="AI62" s="15"/>
      <c r="AJ62" s="15"/>
      <c r="AK62" s="15"/>
      <c r="AL62" s="15"/>
      <c r="AM62" s="15"/>
      <c r="AN62" s="15"/>
      <c r="AO62" s="15"/>
      <c r="AP62" s="4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IM62" s="4"/>
    </row>
    <row r="63" spans="1:247" s="1" customFormat="1" ht="13.5" customHeight="1" x14ac:dyDescent="0.2">
      <c r="A63" s="44"/>
      <c r="B63" s="26"/>
      <c r="C63" s="26"/>
      <c r="D63" s="26"/>
      <c r="E63" s="26"/>
      <c r="F63" s="26"/>
      <c r="G63" s="26"/>
      <c r="H63" s="26"/>
      <c r="I63" s="26"/>
      <c r="J63" s="26"/>
      <c r="K63" s="81" t="s">
        <v>45</v>
      </c>
      <c r="L63" s="81"/>
      <c r="M63" s="81"/>
      <c r="N63" s="81"/>
      <c r="O63" s="81"/>
      <c r="P63" s="15"/>
      <c r="Q63" s="16" t="s">
        <v>43</v>
      </c>
      <c r="R63" s="31"/>
      <c r="S63" s="134">
        <f>S61*AG60</f>
        <v>0</v>
      </c>
      <c r="T63" s="135"/>
      <c r="U63" s="135"/>
      <c r="V63" s="135"/>
      <c r="W63" s="135"/>
      <c r="X63" s="135"/>
      <c r="Y63" s="136"/>
      <c r="Z63" s="31"/>
      <c r="AA63" s="31"/>
      <c r="AB63" s="31"/>
      <c r="AC63" s="32"/>
      <c r="AD63" s="32"/>
      <c r="AE63" s="32"/>
      <c r="AF63" s="32"/>
      <c r="AG63" s="15"/>
      <c r="AH63" s="15"/>
      <c r="AI63" s="15"/>
      <c r="AJ63" s="15"/>
      <c r="AK63" s="15"/>
      <c r="AL63" s="15"/>
      <c r="AM63" s="15"/>
      <c r="AN63" s="15"/>
      <c r="AO63" s="15"/>
      <c r="AP63" s="4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IM63" s="4"/>
    </row>
    <row r="64" spans="1:247" s="1" customFormat="1" ht="5.0999999999999996" customHeight="1" x14ac:dyDescent="0.2">
      <c r="A64" s="44"/>
      <c r="B64" s="34"/>
      <c r="C64" s="34"/>
      <c r="D64" s="34"/>
      <c r="E64" s="34"/>
      <c r="F64" s="34"/>
      <c r="G64" s="34"/>
      <c r="H64" s="34"/>
      <c r="I64" s="34"/>
      <c r="J64" s="34"/>
      <c r="L64" s="24"/>
      <c r="M64" s="24"/>
      <c r="N64" s="24"/>
      <c r="O64" s="24"/>
      <c r="P64" s="34"/>
      <c r="Q64" s="35"/>
      <c r="R64" s="34"/>
      <c r="S64" s="34"/>
      <c r="T64" s="26"/>
      <c r="U64" s="26"/>
      <c r="V64" s="26"/>
      <c r="W64" s="24"/>
      <c r="X64" s="24"/>
      <c r="Y64" s="15"/>
      <c r="Z64" s="143"/>
      <c r="AA64" s="143"/>
      <c r="AB64" s="143"/>
      <c r="AC64" s="143"/>
      <c r="AD64" s="143"/>
      <c r="AE64" s="143"/>
      <c r="AF64" s="143"/>
      <c r="AG64" s="127"/>
      <c r="AH64" s="127"/>
      <c r="AP64" s="4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IM64" s="4"/>
    </row>
    <row r="65" spans="1:247" s="1" customFormat="1" ht="12" customHeight="1" x14ac:dyDescent="0.2">
      <c r="A65" s="44"/>
      <c r="B65" s="34"/>
      <c r="C65" s="34"/>
      <c r="D65" s="34"/>
      <c r="E65" s="34"/>
      <c r="F65" s="34"/>
      <c r="G65" s="34"/>
      <c r="H65" s="34"/>
      <c r="I65" s="34"/>
      <c r="J65" s="34"/>
      <c r="K65" s="81" t="s">
        <v>46</v>
      </c>
      <c r="L65" s="81"/>
      <c r="M65" s="81"/>
      <c r="N65" s="81"/>
      <c r="O65" s="81"/>
      <c r="P65" s="34"/>
      <c r="Q65" s="16" t="s">
        <v>43</v>
      </c>
      <c r="R65" s="34"/>
      <c r="S65" s="148">
        <f>S61+S63</f>
        <v>0</v>
      </c>
      <c r="T65" s="149"/>
      <c r="U65" s="149"/>
      <c r="V65" s="149"/>
      <c r="W65" s="149"/>
      <c r="X65" s="149"/>
      <c r="Y65" s="150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4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IM65" s="4"/>
    </row>
    <row r="66" spans="1:247" s="1" customFormat="1" ht="5.0999999999999996" customHeight="1" thickBot="1" x14ac:dyDescent="0.25">
      <c r="A66" s="46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3"/>
      <c r="U66" s="63"/>
      <c r="V66" s="52"/>
      <c r="W66" s="52"/>
      <c r="X66" s="64"/>
      <c r="Y66" s="64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49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IM66" s="4"/>
    </row>
    <row r="67" spans="1:247" s="1" customFormat="1" ht="6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26"/>
      <c r="U67" s="26"/>
      <c r="V67" s="15"/>
      <c r="W67" s="15"/>
      <c r="X67" s="37"/>
      <c r="Y67" s="37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IM67" s="4"/>
    </row>
    <row r="68" spans="1:247" s="1" customFormat="1" ht="12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133" t="s">
        <v>47</v>
      </c>
      <c r="T68" s="133"/>
      <c r="U68" s="133"/>
      <c r="V68" s="133"/>
      <c r="W68" s="133"/>
      <c r="X68" s="133"/>
      <c r="Y68" s="133"/>
      <c r="Z68" s="38"/>
      <c r="AA68" s="38"/>
      <c r="AB68" s="38"/>
      <c r="AC68" s="36"/>
      <c r="AD68" s="36"/>
      <c r="AE68" s="36"/>
      <c r="AF68" s="39" t="s">
        <v>48</v>
      </c>
      <c r="AH68" s="129"/>
      <c r="AI68" s="129"/>
      <c r="AJ68" s="129"/>
      <c r="AK68" s="129"/>
      <c r="AL68" s="129"/>
      <c r="AM68" s="129"/>
      <c r="AN68" s="129"/>
      <c r="AO68" s="129"/>
      <c r="AP68" s="129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IM68" s="4"/>
    </row>
    <row r="69" spans="1:247" s="1" customFormat="1" ht="6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26"/>
      <c r="U69" s="26"/>
      <c r="V69" s="15"/>
      <c r="W69" s="15"/>
      <c r="X69" s="37"/>
      <c r="Y69" s="37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Q69" s="15"/>
      <c r="AR69" s="15"/>
      <c r="AS69" s="15">
        <v>0</v>
      </c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IM69" s="4"/>
    </row>
    <row r="70" spans="1:247" s="1" customFormat="1" ht="12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26"/>
      <c r="U70" s="26"/>
      <c r="V70" s="26"/>
      <c r="W70" s="130" t="s">
        <v>49</v>
      </c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IM70" s="4"/>
    </row>
    <row r="71" spans="1:247" s="1" customFormat="1" ht="12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26"/>
      <c r="U71" s="26"/>
      <c r="V71" s="26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IM71" s="4"/>
    </row>
    <row r="72" spans="1:247" s="1" customFormat="1" ht="6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IM72" s="4"/>
    </row>
    <row r="73" spans="1:247" s="1" customFormat="1" ht="12" customHeight="1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5"/>
      <c r="U73" s="15"/>
      <c r="V73" s="15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IM73" s="4"/>
    </row>
    <row r="74" spans="1:247" s="1" customFormat="1" ht="12" customHeight="1" x14ac:dyDescent="0.2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5"/>
      <c r="U74" s="15"/>
      <c r="V74" s="15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IM74" s="4"/>
    </row>
    <row r="75" spans="1:247" s="1" customFormat="1" x14ac:dyDescent="0.2">
      <c r="B75" s="40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5"/>
      <c r="U75" s="15"/>
      <c r="V75" s="15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IM75" s="4"/>
    </row>
    <row r="76" spans="1:247" s="1" customFormat="1" hidden="1" x14ac:dyDescent="0.2"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IM76" s="4"/>
    </row>
    <row r="77" spans="1:247" s="1" customFormat="1" ht="3" customHeight="1" x14ac:dyDescent="0.2"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IM77" s="4"/>
    </row>
    <row r="78" spans="1:247" s="5" customFormat="1" ht="20.25" customHeight="1" x14ac:dyDescent="0.2">
      <c r="B78" s="124" t="s">
        <v>50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IM78" s="6"/>
    </row>
    <row r="79" spans="1:247" ht="15" customHeight="1" x14ac:dyDescent="0.2"/>
    <row r="100" spans="247:247" x14ac:dyDescent="0.2">
      <c r="IM100" s="4">
        <v>230</v>
      </c>
    </row>
    <row r="101" spans="247:247" x14ac:dyDescent="0.2">
      <c r="IM101" s="4">
        <v>345</v>
      </c>
    </row>
    <row r="104" spans="247:247" x14ac:dyDescent="0.2">
      <c r="IM104" s="4">
        <v>0.2</v>
      </c>
    </row>
    <row r="105" spans="247:247" x14ac:dyDescent="0.2">
      <c r="IM105" s="4">
        <v>8.5000000000000006E-2</v>
      </c>
    </row>
    <row r="107" spans="247:247" x14ac:dyDescent="0.2">
      <c r="IM107" s="15"/>
    </row>
  </sheetData>
  <mergeCells count="84">
    <mergeCell ref="A1:I4"/>
    <mergeCell ref="B47:AO47"/>
    <mergeCell ref="S65:Y65"/>
    <mergeCell ref="B5:AR5"/>
    <mergeCell ref="B48:J48"/>
    <mergeCell ref="Z40:AO40"/>
    <mergeCell ref="K6:AP6"/>
    <mergeCell ref="AA15:AC15"/>
    <mergeCell ref="G15:T15"/>
    <mergeCell ref="Q21:AO21"/>
    <mergeCell ref="AE23:AO23"/>
    <mergeCell ref="B21:F21"/>
    <mergeCell ref="I17:AO17"/>
    <mergeCell ref="B15:E15"/>
    <mergeCell ref="N21:P21"/>
    <mergeCell ref="K52:U52"/>
    <mergeCell ref="F19:AO19"/>
    <mergeCell ref="H21:L21"/>
    <mergeCell ref="B23:C23"/>
    <mergeCell ref="V31:Y31"/>
    <mergeCell ref="B31:C31"/>
    <mergeCell ref="Z29:AG29"/>
    <mergeCell ref="D31:T31"/>
    <mergeCell ref="B29:D29"/>
    <mergeCell ref="B40:D40"/>
    <mergeCell ref="B46:AO46"/>
    <mergeCell ref="S68:Y68"/>
    <mergeCell ref="K63:O63"/>
    <mergeCell ref="S63:Y63"/>
    <mergeCell ref="K50:U51"/>
    <mergeCell ref="V49:AE51"/>
    <mergeCell ref="B61:G61"/>
    <mergeCell ref="H61:I61"/>
    <mergeCell ref="B60:G60"/>
    <mergeCell ref="Z61:AA61"/>
    <mergeCell ref="Z41:AO41"/>
    <mergeCell ref="K48:U48"/>
    <mergeCell ref="Z64:AF64"/>
    <mergeCell ref="AG60:AN60"/>
    <mergeCell ref="B54:AO54"/>
    <mergeCell ref="B55:U55"/>
    <mergeCell ref="V52:AE52"/>
    <mergeCell ref="V48:AE48"/>
    <mergeCell ref="B78:AO78"/>
    <mergeCell ref="B73:S73"/>
    <mergeCell ref="B74:S74"/>
    <mergeCell ref="AG64:AH64"/>
    <mergeCell ref="C75:S75"/>
    <mergeCell ref="K65:O65"/>
    <mergeCell ref="AH68:AP68"/>
    <mergeCell ref="W70:AP70"/>
    <mergeCell ref="W71:AP75"/>
    <mergeCell ref="AF49:AO52"/>
    <mergeCell ref="K7:AP11"/>
    <mergeCell ref="K1:AP4"/>
    <mergeCell ref="A6:I11"/>
    <mergeCell ref="S61:Y61"/>
    <mergeCell ref="AD60:AE60"/>
    <mergeCell ref="J61:N61"/>
    <mergeCell ref="B50:J52"/>
    <mergeCell ref="Z31:AO31"/>
    <mergeCell ref="J60:O60"/>
    <mergeCell ref="R60:U60"/>
    <mergeCell ref="AF48:AO48"/>
    <mergeCell ref="V55:AO55"/>
    <mergeCell ref="K49:U49"/>
    <mergeCell ref="B49:J49"/>
    <mergeCell ref="N23:P23"/>
    <mergeCell ref="A12:AP13"/>
    <mergeCell ref="A27:AP27"/>
    <mergeCell ref="A37:AP37"/>
    <mergeCell ref="A44:AP44"/>
    <mergeCell ref="A57:AP58"/>
    <mergeCell ref="V40:Y40"/>
    <mergeCell ref="K34:L34"/>
    <mergeCell ref="K25:AO25"/>
    <mergeCell ref="Q23:Z23"/>
    <mergeCell ref="AH29:AO29"/>
    <mergeCell ref="E40:T40"/>
    <mergeCell ref="B33:AO33"/>
    <mergeCell ref="D23:L23"/>
    <mergeCell ref="AB23:AD23"/>
    <mergeCell ref="B25:J25"/>
    <mergeCell ref="O34:P34"/>
  </mergeCells>
  <phoneticPr fontId="0" type="noConversion"/>
  <dataValidations count="2">
    <dataValidation type="list" allowBlank="1" showInputMessage="1" showErrorMessage="1" sqref="AG60:AN60" xr:uid="{00000000-0002-0000-0000-000000000000}">
      <formula1>$IM$104:$IM$106</formula1>
    </dataValidation>
    <dataValidation type="list" allowBlank="1" showInputMessage="1" showErrorMessage="1" sqref="J61:N61" xr:uid="{00000000-0002-0000-0000-000001000000}">
      <formula1>$IM$100:$IM$101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1811023622047245"/>
  <pageSetup paperSize="9" scale="88" orientation="portrait" r:id="rId1"/>
  <headerFooter alignWithMargins="0">
    <oddFooter>&amp;R&amp;"Arial,Italique"&amp;8DIT- Avril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37" r:id="rId4" name="Check Box 369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161925</xdr:rowOff>
                  </from>
                  <to>
                    <xdr:col>10</xdr:col>
                    <xdr:colOff>85725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5" name="Check Box 370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161925</xdr:rowOff>
                  </from>
                  <to>
                    <xdr:col>14</xdr:col>
                    <xdr:colOff>57150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6" name="Check Box 371">
              <controlPr defaultSize="0" autoFill="0" autoLine="0" autoPict="0">
                <anchor moveWithCells="1">
                  <from>
                    <xdr:col>3</xdr:col>
                    <xdr:colOff>161925</xdr:colOff>
                    <xdr:row>28</xdr:row>
                    <xdr:rowOff>0</xdr:rowOff>
                  </from>
                  <to>
                    <xdr:col>5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7" name="Check Box 373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0</xdr:rowOff>
                  </from>
                  <to>
                    <xdr:col>8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APR!$A$2:$A$16</xm:f>
          </x14:formula1>
          <xm:sqref>A6:I11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7" sqref="E27"/>
    </sheetView>
  </sheetViews>
  <sheetFormatPr baseColWidth="10" defaultColWidth="11.42578125" defaultRowHeight="12.75" x14ac:dyDescent="0.2"/>
  <sheetData>
    <row r="1" spans="1:1" x14ac:dyDescent="0.2">
      <c r="A1" s="1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A11" sqref="A11:B11"/>
    </sheetView>
  </sheetViews>
  <sheetFormatPr baseColWidth="10" defaultColWidth="11.42578125" defaultRowHeight="12.75" x14ac:dyDescent="0.2"/>
  <cols>
    <col min="1" max="1" width="30.42578125" customWidth="1"/>
    <col min="2" max="2" width="87.42578125" customWidth="1"/>
  </cols>
  <sheetData>
    <row r="1" spans="1:11" x14ac:dyDescent="0.2">
      <c r="A1" s="8" t="s">
        <v>52</v>
      </c>
      <c r="B1" s="8" t="s">
        <v>53</v>
      </c>
    </row>
    <row r="2" spans="1:11" x14ac:dyDescent="0.2">
      <c r="A2" s="8"/>
      <c r="B2" s="8"/>
    </row>
    <row r="3" spans="1:11" ht="54" customHeight="1" x14ac:dyDescent="0.2">
      <c r="A3" s="9" t="s">
        <v>54</v>
      </c>
      <c r="B3" s="11" t="s">
        <v>55</v>
      </c>
      <c r="D3" s="157" t="s">
        <v>56</v>
      </c>
      <c r="E3" s="158"/>
      <c r="F3" s="158"/>
      <c r="G3" s="158"/>
      <c r="H3" s="158"/>
      <c r="I3" s="158"/>
      <c r="J3" s="158"/>
      <c r="K3" s="158"/>
    </row>
    <row r="4" spans="1:11" ht="25.5" x14ac:dyDescent="0.2">
      <c r="A4" s="9" t="s">
        <v>57</v>
      </c>
      <c r="B4" s="10" t="s">
        <v>58</v>
      </c>
    </row>
    <row r="5" spans="1:11" ht="25.5" x14ac:dyDescent="0.2">
      <c r="A5" s="9" t="s">
        <v>59</v>
      </c>
      <c r="B5" s="10" t="s">
        <v>60</v>
      </c>
    </row>
    <row r="6" spans="1:11" ht="25.5" x14ac:dyDescent="0.2">
      <c r="A6" s="9" t="s">
        <v>61</v>
      </c>
      <c r="B6" s="10" t="s">
        <v>62</v>
      </c>
    </row>
    <row r="7" spans="1:11" ht="25.5" x14ac:dyDescent="0.2">
      <c r="A7" s="9" t="s">
        <v>63</v>
      </c>
      <c r="B7" s="10" t="s">
        <v>64</v>
      </c>
    </row>
    <row r="8" spans="1:11" ht="25.5" x14ac:dyDescent="0.2">
      <c r="A8" s="9" t="s">
        <v>65</v>
      </c>
      <c r="B8" s="10" t="s">
        <v>66</v>
      </c>
    </row>
    <row r="9" spans="1:11" ht="25.5" x14ac:dyDescent="0.2">
      <c r="A9" s="9" t="s">
        <v>67</v>
      </c>
      <c r="B9" s="10" t="s">
        <v>68</v>
      </c>
    </row>
    <row r="10" spans="1:11" ht="25.5" x14ac:dyDescent="0.2">
      <c r="A10" s="9" t="s">
        <v>69</v>
      </c>
      <c r="B10" s="10" t="s">
        <v>70</v>
      </c>
    </row>
    <row r="11" spans="1:11" ht="38.25" x14ac:dyDescent="0.2">
      <c r="A11" s="9" t="s">
        <v>71</v>
      </c>
      <c r="B11" s="12" t="s">
        <v>72</v>
      </c>
    </row>
    <row r="12" spans="1:11" ht="25.5" x14ac:dyDescent="0.2">
      <c r="A12" s="9" t="s">
        <v>73</v>
      </c>
      <c r="B12" s="10" t="s">
        <v>74</v>
      </c>
    </row>
    <row r="13" spans="1:11" ht="25.5" x14ac:dyDescent="0.2">
      <c r="A13" s="9" t="s">
        <v>75</v>
      </c>
      <c r="B13" s="10" t="s">
        <v>76</v>
      </c>
    </row>
    <row r="14" spans="1:11" ht="25.5" x14ac:dyDescent="0.2">
      <c r="A14" s="9" t="s">
        <v>77</v>
      </c>
      <c r="B14" s="10" t="s">
        <v>78</v>
      </c>
    </row>
    <row r="15" spans="1:11" ht="25.5" x14ac:dyDescent="0.2">
      <c r="A15" s="9" t="s">
        <v>79</v>
      </c>
      <c r="B15" s="10" t="s">
        <v>80</v>
      </c>
    </row>
    <row r="16" spans="1:11" ht="25.5" x14ac:dyDescent="0.2">
      <c r="A16" s="9" t="s">
        <v>81</v>
      </c>
      <c r="B16" s="10" t="s">
        <v>82</v>
      </c>
    </row>
    <row r="21" spans="1:1" x14ac:dyDescent="0.2">
      <c r="A21" s="15"/>
    </row>
    <row r="22" spans="1:1" x14ac:dyDescent="0.2">
      <c r="A22" s="66" t="s">
        <v>83</v>
      </c>
    </row>
    <row r="23" spans="1:1" x14ac:dyDescent="0.2">
      <c r="A23" s="66"/>
    </row>
    <row r="24" spans="1:1" x14ac:dyDescent="0.2">
      <c r="A24" s="66">
        <v>230</v>
      </c>
    </row>
    <row r="25" spans="1:1" x14ac:dyDescent="0.2">
      <c r="A25" s="66">
        <v>345</v>
      </c>
    </row>
    <row r="26" spans="1:1" x14ac:dyDescent="0.2">
      <c r="A26" s="15"/>
    </row>
    <row r="27" spans="1:1" x14ac:dyDescent="0.2">
      <c r="A27" s="66" t="s">
        <v>40</v>
      </c>
    </row>
    <row r="28" spans="1:1" x14ac:dyDescent="0.2">
      <c r="A28" s="66"/>
    </row>
    <row r="29" spans="1:1" x14ac:dyDescent="0.2">
      <c r="A29" s="66">
        <v>0.2</v>
      </c>
    </row>
    <row r="30" spans="1:1" x14ac:dyDescent="0.2">
      <c r="A30" s="66">
        <v>8.5000000000000006E-2</v>
      </c>
    </row>
    <row r="31" spans="1:1" x14ac:dyDescent="0.2">
      <c r="A31" s="15"/>
    </row>
    <row r="32" spans="1:1" x14ac:dyDescent="0.2">
      <c r="A32" s="15"/>
    </row>
    <row r="33" spans="1:1" x14ac:dyDescent="0.2">
      <c r="A33" s="15"/>
    </row>
    <row r="34" spans="1:1" x14ac:dyDescent="0.2">
      <c r="A34" s="15"/>
    </row>
  </sheetData>
  <mergeCells count="1">
    <mergeCell ref="D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84371-b6c8-41df-9b8e-94e9df802089">
      <Terms xmlns="http://schemas.microsoft.com/office/infopath/2007/PartnerControls"/>
    </lcf76f155ced4ddcb4097134ff3c332f>
    <TaxCatchAll xmlns="27900306-6561-4b16-87d9-523ee32049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D7E897371BA4B96AF3997B74529E1" ma:contentTypeVersion="12" ma:contentTypeDescription="Crée un document." ma:contentTypeScope="" ma:versionID="79f9b1da298d39207a677cd20710b4af">
  <xsd:schema xmlns:xsd="http://www.w3.org/2001/XMLSchema" xmlns:xs="http://www.w3.org/2001/XMLSchema" xmlns:p="http://schemas.microsoft.com/office/2006/metadata/properties" xmlns:ns2="96484371-b6c8-41df-9b8e-94e9df802089" xmlns:ns3="27900306-6561-4b16-87d9-523ee320495a" targetNamespace="http://schemas.microsoft.com/office/2006/metadata/properties" ma:root="true" ma:fieldsID="269e3c47a4d70a0e18070bdbf698569b" ns2:_="" ns3:_="">
    <xsd:import namespace="96484371-b6c8-41df-9b8e-94e9df802089"/>
    <xsd:import namespace="27900306-6561-4b16-87d9-523ee3204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4371-b6c8-41df-9b8e-94e9df802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0306-6561-4b16-87d9-523ee32049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1fd848b-c7e2-4e10-822e-d55f133f5287}" ma:internalName="TaxCatchAll" ma:showField="CatchAllData" ma:web="27900306-6561-4b16-87d9-523ee3204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CA27F-42C2-4D4F-8DD2-607847BBE697}">
  <ds:schemaRefs>
    <ds:schemaRef ds:uri="http://schemas.microsoft.com/office/2006/metadata/properties"/>
    <ds:schemaRef ds:uri="http://schemas.microsoft.com/office/infopath/2007/PartnerControls"/>
    <ds:schemaRef ds:uri="96484371-b6c8-41df-9b8e-94e9df802089"/>
    <ds:schemaRef ds:uri="27900306-6561-4b16-87d9-523ee320495a"/>
  </ds:schemaRefs>
</ds:datastoreItem>
</file>

<file path=customXml/itemProps2.xml><?xml version="1.0" encoding="utf-8"?>
<ds:datastoreItem xmlns:ds="http://schemas.openxmlformats.org/officeDocument/2006/customXml" ds:itemID="{57258461-0BD0-4CCA-BE35-C52B388B0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A5EE2-FDBB-4147-B23F-D9C94219F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84371-b6c8-41df-9b8e-94e9df802089"/>
    <ds:schemaRef ds:uri="27900306-6561-4b16-87d9-523ee3204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TUTORAT GEIQ BTP</vt:lpstr>
      <vt:lpstr>Feuil2</vt:lpstr>
      <vt:lpstr>APR</vt:lpstr>
      <vt:lpstr>Feuil1</vt:lpstr>
      <vt:lpstr>'TUTORAT GEIQ BTP'!Zone_d_impression</vt:lpstr>
    </vt:vector>
  </TitlesOfParts>
  <Manager/>
  <Company>GFC-BTP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MBarre</dc:creator>
  <cp:keywords/>
  <dc:description/>
  <cp:lastModifiedBy>MOREL Malvina</cp:lastModifiedBy>
  <cp:revision/>
  <dcterms:created xsi:type="dcterms:W3CDTF">2004-10-01T14:56:55Z</dcterms:created>
  <dcterms:modified xsi:type="dcterms:W3CDTF">2025-01-30T15:42:45Z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0x010100D4CD7E897371BA4B96AF3997B74529E1</vt:lpwstr>
  </property>
  <property fmtid="{D5CDD505-2E9C-101B-9397-08002B2CF9AE}" pid="3" name="MediaServiceImageTags">
    <vt:lpwstr/>
  </property>
</Properties>
</file>