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PC1-AFS-DLP.constructys.fr\Data$\kaotar.zouina\Desktop78\Desktop\"/>
    </mc:Choice>
  </mc:AlternateContent>
  <xr:revisionPtr revIDLastSave="0" documentId="8_{D5311735-089C-4FDB-92C9-CC1BD9605773}" xr6:coauthVersionLast="45" xr6:coauthVersionMax="45" xr10:uidLastSave="{00000000-0000-0000-0000-000000000000}"/>
  <workbookProtection workbookAlgorithmName="SHA-512" workbookHashValue="AvOAJT05XXVmgA3119Eee6tYsfHiT6+m/oKg4CygLxHCPudIUy8PDvwdr0NmgS5XABgcWCg4v9akyyISWFr63g==" workbookSaltValue="YesthI2EpS72eyfd/4Ex6Q==" workbookSpinCount="100000" lockStructure="1"/>
  <bookViews>
    <workbookView xWindow="-120" yWindow="-120" windowWidth="33150" windowHeight="18150" activeTab="1" xr2:uid="{00000000-000D-0000-FFFF-FFFF00000000}"/>
  </bookViews>
  <sheets>
    <sheet name="Organismes de formation" sheetId="3" r:id="rId1"/>
    <sheet name="Formations FSE 2018-2020" sheetId="1" r:id="rId2"/>
    <sheet name="BASE" sheetId="2" state="hidden" r:id="rId3"/>
    <sheet name="INFOGRAPHIE générale" sheetId="4" state="hidden" r:id="rId4"/>
    <sheet name="mise à jour" sheetId="9" state="hidden" r:id="rId5"/>
  </sheets>
  <externalReferences>
    <externalReference r:id="rId6"/>
    <externalReference r:id="rId7"/>
  </externalReferences>
  <definedNames>
    <definedName name="_xlnm.Print_Titles" localSheetId="1">'Formations FSE 2018-2020'!$1:$4</definedName>
    <definedName name="_xlnm.Print_Titles" localSheetId="0">'Organismes de formation'!$1:$2</definedName>
    <definedName name="liste_des_OF_référencés">OFFSET('[1]DATA BASE - OF'!$A$2,1,0,COUNTA('[1]DATA BASE - OF'!$A:$A)-3,1)</definedName>
    <definedName name="OF" localSheetId="3">OFFSET(BASE!$E$1,1,0,COUNTA('INFOGRAPHIE générale'!#REF!)-2,1)</definedName>
    <definedName name="OF" localSheetId="4">OFFSET(BASE!$E$1,1,0,COUNTA('[2]INFOGRAPHIE maj réf'''!#REF!)-2,1)</definedName>
    <definedName name="_xlnm.Print_Area" localSheetId="1">Tableau1[#All]</definedName>
    <definedName name="_xlnm.Print_Area" localSheetId="3">'INFOGRAPHIE générale'!$B$1:$E$40</definedName>
    <definedName name="_xlnm.Print_Area" localSheetId="4">'[2]INFOGRAPHIE maj réf'''!#REF!</definedName>
    <definedName name="_xlnm.Print_Area" localSheetId="0">Tableau2[#All]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9" l="1"/>
  <c r="B33" i="9"/>
  <c r="C4" i="4" l="1"/>
  <c r="C4" i="9" s="1"/>
  <c r="C7" i="4" l="1"/>
  <c r="C7" i="9" s="1"/>
  <c r="E7" i="4" l="1"/>
  <c r="E7" i="9" s="1"/>
  <c r="D7" i="4"/>
  <c r="D7" i="9" s="1"/>
  <c r="B7" i="4"/>
  <c r="B7" i="9" s="1"/>
  <c r="E4" i="4" l="1"/>
  <c r="E4" i="9" s="1"/>
  <c r="B4" i="4"/>
  <c r="B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Christophe</author>
  </authors>
  <commentList>
    <comment ref="G1049" authorId="0" shapeId="0" xr:uid="{CDB3303A-8936-48FD-BE6D-D44ABD0F7BE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0" authorId="0" shapeId="0" xr:uid="{F8F5C28E-1C93-484C-9DD8-787ED7DE7F24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1" authorId="0" shapeId="0" xr:uid="{490DF049-2C90-4D31-B96C-B87E742CC9EF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2" authorId="0" shapeId="0" xr:uid="{03327195-77F4-414C-BBE1-27E378794EBC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3" authorId="0" shapeId="0" xr:uid="{EC209815-CE90-4D26-AABF-5EB38029A40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4" authorId="0" shapeId="0" xr:uid="{7DB608DA-97A1-4282-9F8C-EE06A007E8E0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5" authorId="0" shapeId="0" xr:uid="{C7035C53-378C-4516-B9BA-57A7D44E1CC2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  <comment ref="G1056" authorId="0" shapeId="0" xr:uid="{46A20A09-5BFC-46C1-B4A1-68CC5A38C056}">
      <text>
        <r>
          <rPr>
            <sz val="9"/>
            <color indexed="81"/>
            <rFont val="Tahoma"/>
            <family val="2"/>
          </rPr>
          <t>formation pouvant être réalisée en FOAD</t>
        </r>
      </text>
    </comment>
  </commentList>
</comments>
</file>

<file path=xl/sharedStrings.xml><?xml version="1.0" encoding="utf-8"?>
<sst xmlns="http://schemas.openxmlformats.org/spreadsheetml/2006/main" count="10144" uniqueCount="2182">
  <si>
    <t>Pilotage et organisation d’entreprise</t>
  </si>
  <si>
    <t>Transmission / Reprise / Création d’entreprise</t>
  </si>
  <si>
    <t>Performance organisationnelle / Démarche RSE …</t>
  </si>
  <si>
    <t>Gestion / finance / comptabilité / droit …</t>
  </si>
  <si>
    <r>
      <t>TH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MATIQUES DE FORMATION</t>
    </r>
  </si>
  <si>
    <t>INTITULÉS DE FORMATION</t>
  </si>
  <si>
    <t>ORGANISMES</t>
  </si>
  <si>
    <t>Transition énergétique et écologique</t>
  </si>
  <si>
    <t>Innovations matériels / nouveaux matériaux / modes constructifs</t>
  </si>
  <si>
    <t>Coordination de chantier / Encadrement intermédiaire</t>
  </si>
  <si>
    <t>Offre globale / Groupement / Stratégie commerciale …</t>
  </si>
  <si>
    <t>Autres formations …</t>
  </si>
  <si>
    <t>Transition numérique et digitale</t>
  </si>
  <si>
    <t>Conception sur outil informatique / Outils numériques et digitals</t>
  </si>
  <si>
    <t>Communication et développement commercial</t>
  </si>
  <si>
    <t>Sécurité informatique</t>
  </si>
  <si>
    <t>Infrastructures, équipements publics</t>
  </si>
  <si>
    <t>Savoirs de base</t>
  </si>
  <si>
    <t>Français Langue Etrangère</t>
  </si>
  <si>
    <t>Illettrisme</t>
  </si>
  <si>
    <t>OCP* / FGP*</t>
  </si>
  <si>
    <t>Certifications (DCL / CLéA / CLéA BTP…)</t>
  </si>
  <si>
    <t>AXE 1</t>
  </si>
  <si>
    <t>AXE 2</t>
  </si>
  <si>
    <t>AXE 4</t>
  </si>
  <si>
    <t>AXE 3</t>
  </si>
  <si>
    <t>COURRIEL</t>
  </si>
  <si>
    <t>WEB</t>
  </si>
  <si>
    <t>ADRESSES</t>
  </si>
  <si>
    <t>AIN</t>
  </si>
  <si>
    <t>LOIRE</t>
  </si>
  <si>
    <t>SAVOIE</t>
  </si>
  <si>
    <t>Hte SAVOIE</t>
  </si>
  <si>
    <t>SOUS-THÉMATIQUES</t>
  </si>
  <si>
    <t>NOM ORGANISMES</t>
  </si>
  <si>
    <t>CIME COMPETENCES</t>
  </si>
  <si>
    <t>07 85 38 60 54</t>
  </si>
  <si>
    <t>a.simonet@cime-competences.fr</t>
  </si>
  <si>
    <t>www.cime-competences.fr</t>
  </si>
  <si>
    <t>Les clés de la relation client</t>
  </si>
  <si>
    <t>La stratégie de communication digitale</t>
  </si>
  <si>
    <t xml:space="preserve">Mettre en oeuvre une démarche de prévention des risques </t>
  </si>
  <si>
    <t>Améliorer l'organisation de l'entreprise: le lean RH</t>
  </si>
  <si>
    <t xml:space="preserve">Les fondamentaux du fonctionnement d'une société coopérative </t>
  </si>
  <si>
    <t>Les fondamentaux du management de proximité</t>
  </si>
  <si>
    <t>Réussir son entretien professionnel</t>
  </si>
  <si>
    <t>DUGAJEB - Diplôme d'Université Gestion Administrative et Juridique du Bâtiment</t>
  </si>
  <si>
    <t>Renforcement encadrement (chef d’équipe / chef de chantier) / tutorat</t>
  </si>
  <si>
    <t>date de référencement</t>
  </si>
  <si>
    <r>
      <t xml:space="preserve">COÛTS HORAIRE
</t>
    </r>
    <r>
      <rPr>
        <i/>
        <sz val="9"/>
        <color theme="1"/>
        <rFont val="Calibri"/>
        <family val="2"/>
        <scheme val="minor"/>
      </rPr>
      <t>(indicatifs)</t>
    </r>
  </si>
  <si>
    <t>X</t>
  </si>
  <si>
    <r>
      <t xml:space="preserve">DURÉES
</t>
    </r>
    <r>
      <rPr>
        <i/>
        <sz val="9"/>
        <color theme="1"/>
        <rFont val="Calibri"/>
        <family val="2"/>
        <scheme val="minor"/>
      </rPr>
      <t>(indicatives)</t>
    </r>
  </si>
  <si>
    <t>04 72 85 06 60</t>
  </si>
  <si>
    <t>IFRBTP 42</t>
  </si>
  <si>
    <t>17 RUE DE L'APPRENTISSAGE CS 80045 42000 SAINT ETIENNE CEDEX 1</t>
  </si>
  <si>
    <t>04 77 42 36 86</t>
  </si>
  <si>
    <t>Formation opérationnelle BIM</t>
  </si>
  <si>
    <t>Déployer le LEAN CONSTRUCTION dans les PME</t>
  </si>
  <si>
    <t>AXES
FSE</t>
  </si>
  <si>
    <t>Étiquettes de lignes</t>
  </si>
  <si>
    <t>(vide)</t>
  </si>
  <si>
    <t>Total général</t>
  </si>
  <si>
    <r>
      <t>01 - Ain</t>
    </r>
    <r>
      <rPr>
        <sz val="9.9"/>
        <color rgb="FF222222"/>
        <rFont val="Arial"/>
        <family val="2"/>
      </rPr>
      <t> - Bourg-en-bresse</t>
    </r>
  </si>
  <si>
    <r>
      <t>03 - Allier</t>
    </r>
    <r>
      <rPr>
        <sz val="9.9"/>
        <color rgb="FF222222"/>
        <rFont val="Arial"/>
        <family val="2"/>
      </rPr>
      <t> - Moulins</t>
    </r>
  </si>
  <si>
    <r>
      <t>07 - Ardèche</t>
    </r>
    <r>
      <rPr>
        <sz val="9.9"/>
        <color rgb="FF222222"/>
        <rFont val="Arial"/>
        <family val="2"/>
      </rPr>
      <t> - Privas</t>
    </r>
  </si>
  <si>
    <r>
      <t>15 - Cantal</t>
    </r>
    <r>
      <rPr>
        <sz val="9.9"/>
        <color rgb="FF222222"/>
        <rFont val="Arial"/>
        <family val="2"/>
      </rPr>
      <t> - Aurillac</t>
    </r>
  </si>
  <si>
    <r>
      <t>26 - Drôme</t>
    </r>
    <r>
      <rPr>
        <sz val="9.9"/>
        <color rgb="FF222222"/>
        <rFont val="Arial"/>
        <family val="2"/>
      </rPr>
      <t> - Valence</t>
    </r>
  </si>
  <si>
    <r>
      <t>38 - Isère</t>
    </r>
    <r>
      <rPr>
        <sz val="9.9"/>
        <color rgb="FF222222"/>
        <rFont val="Arial"/>
        <family val="2"/>
      </rPr>
      <t> - Grenoble</t>
    </r>
  </si>
  <si>
    <r>
      <t>42 - Loire</t>
    </r>
    <r>
      <rPr>
        <sz val="9.9"/>
        <color rgb="FF222222"/>
        <rFont val="Arial"/>
        <family val="2"/>
      </rPr>
      <t> - Saint-étienne</t>
    </r>
  </si>
  <si>
    <r>
      <t>43 - Haute-loire</t>
    </r>
    <r>
      <rPr>
        <sz val="9.9"/>
        <color rgb="FF222222"/>
        <rFont val="Arial"/>
        <family val="2"/>
      </rPr>
      <t> - Le puy-en-velay</t>
    </r>
  </si>
  <si>
    <r>
      <t>63 - Puy-de-dôme</t>
    </r>
    <r>
      <rPr>
        <sz val="9.9"/>
        <color rgb="FF222222"/>
        <rFont val="Arial"/>
        <family val="2"/>
      </rPr>
      <t> - Clermont-ferrand</t>
    </r>
  </si>
  <si>
    <r>
      <t>69 - Rhône</t>
    </r>
    <r>
      <rPr>
        <sz val="9.9"/>
        <color rgb="FF222222"/>
        <rFont val="Arial"/>
        <family val="2"/>
      </rPr>
      <t> - Lyon</t>
    </r>
  </si>
  <si>
    <r>
      <t>73 - Savoie</t>
    </r>
    <r>
      <rPr>
        <sz val="9.9"/>
        <color rgb="FF222222"/>
        <rFont val="Arial"/>
        <family val="2"/>
      </rPr>
      <t> - Chambéry</t>
    </r>
  </si>
  <si>
    <r>
      <t>74 - Haute-savoie</t>
    </r>
    <r>
      <rPr>
        <sz val="9.9"/>
        <color rgb="FF222222"/>
        <rFont val="Arial"/>
        <family val="2"/>
      </rPr>
      <t> - Annecy</t>
    </r>
  </si>
  <si>
    <t>PUY-DE-DÔME</t>
  </si>
  <si>
    <t>ESPACE KENNEDY 3 BD KENNEDY 01000 BOURG EN BRESSE</t>
  </si>
  <si>
    <t>MAISON DES ENTREPRISES 180 RUE PIERRE ET MARIE CURIE 01100 BELLIGNAT</t>
  </si>
  <si>
    <t>MAISON DES ENTREPRISES DE VILLEFONTAINE, 23 RUE ANTOINE CONDORCET, 38090 VILLEFONTAINE</t>
  </si>
  <si>
    <t>1, BOULEVARD JEAN MOULIN, 63000 CLERMONT FERRAND</t>
  </si>
  <si>
    <t>39 RUE DE LA CITÉ 69003 LYON</t>
  </si>
  <si>
    <t>DÉPARTEMENTS</t>
  </si>
  <si>
    <t>SIÈGE</t>
  </si>
  <si>
    <t>TÉLÉPHONES</t>
  </si>
  <si>
    <t>DRÔME</t>
  </si>
  <si>
    <t>RHÔNE</t>
  </si>
  <si>
    <t>ISÈRE</t>
  </si>
  <si>
    <t>60 AVENUE LAC LEMAN 73370 LE BOURGET DU LAC / 480 ROUTE D'APREMONT 73490 LA RAVOIRE</t>
  </si>
  <si>
    <t>nathalie.arbet@ines-solaire.org</t>
  </si>
  <si>
    <t>www.ines-solaire.org</t>
  </si>
  <si>
    <t>04 79 26 53 26</t>
  </si>
  <si>
    <t>NIKTABE-FORMATION</t>
  </si>
  <si>
    <t>06 50 28 80 57</t>
  </si>
  <si>
    <t>s.niktabe@niktabe-formation.fr</t>
  </si>
  <si>
    <t>Concevoir et realiser une enveloppe performante</t>
  </si>
  <si>
    <t>Concevoir, installer et maintenir une ventilation performante</t>
  </si>
  <si>
    <t>Dimensionner, installer et maintenir un chauffage performant</t>
  </si>
  <si>
    <t>Systemes thermiques performants du batiment</t>
  </si>
  <si>
    <t>Exploitation et maintenance des installations d'eau chaude solaire collective</t>
  </si>
  <si>
    <t>CQP installateur mainteneur en systemes solaires thermiques et photovoltaiques</t>
  </si>
  <si>
    <t>Ingenierie de la performance dans le traitement climatique des batiments</t>
  </si>
  <si>
    <t>Solaire thermique a concentration</t>
  </si>
  <si>
    <t>L'autoconsommation photovoltaique</t>
  </si>
  <si>
    <t>Le pompage solaire</t>
  </si>
  <si>
    <t>Conception et maintenance des grandes centrales photovoltaiques</t>
  </si>
  <si>
    <t>Ensoleiller l'architecture</t>
  </si>
  <si>
    <t>Formation à l'encadrement de chantier ( parcous modulable )</t>
  </si>
  <si>
    <t>Formation au tutorat</t>
  </si>
  <si>
    <t>Formation optimisée à l'encadrement de chantier ( niveau 1 )</t>
  </si>
  <si>
    <t>Chef d'equipe en performance energetique du batiment (titre RNCP)</t>
  </si>
  <si>
    <t>Les fondamentaux des énergies renouvelables</t>
  </si>
  <si>
    <t>Conduite de réseaux</t>
  </si>
  <si>
    <t>Systèmes hybrides pv- groupes électrogènes et gestion des micro réseaux</t>
  </si>
  <si>
    <t>L'énergie photovoltaique au service de l'éclairage</t>
  </si>
  <si>
    <t>Concevoir, dimensionner et maintenir une installation photovoltaique en site isolé</t>
  </si>
  <si>
    <t>Concevoir un projet photovoltaique raccorde au réseau</t>
  </si>
  <si>
    <t>Intégration du solaire thermique dans process et les réseaux de chaleur</t>
  </si>
  <si>
    <t>Le solaire thermique : étude, conception et ingenierie</t>
  </si>
  <si>
    <t>Le BIM au service de l'efficacite énergetique des batiments</t>
  </si>
  <si>
    <t>Audit énergetique des batiments tertiaires et des habitations collectives</t>
  </si>
  <si>
    <t>Installation et maintenance des systemes solaitovoltaiques raccordes au réseau et en site isole</t>
  </si>
  <si>
    <t>Suivi et maintenance des installations photovoltaiques raccordees au réseau</t>
  </si>
  <si>
    <t>Installateur mainteneur en systèmes solaires thermiques</t>
  </si>
  <si>
    <t>Devenir référent qualisol collectif - chauffe eau solaire collectif</t>
  </si>
  <si>
    <t>Devenir référent qualisol combi - système solaire combine</t>
  </si>
  <si>
    <t>Devenir référent qualisol cesi - chauffe eau solaire individuel</t>
  </si>
  <si>
    <t>Devenir référent qualipv elec - raccordement au réseau</t>
  </si>
  <si>
    <t>Devenir référent qualipv bat - intégration au bati</t>
  </si>
  <si>
    <t>AUVERGNE RHONE ALPES</t>
  </si>
  <si>
    <t>31, RUE DE LATTRE DETASSIGNY, LA CLAIRIERE, LES COULEMELLES, 69009 LYON</t>
  </si>
  <si>
    <t>TETRAS</t>
  </si>
  <si>
    <t>04 50 23 85 64</t>
  </si>
  <si>
    <t>valerie.dubreuil@tetras.univ-smb.fr</t>
  </si>
  <si>
    <t>www.tetras.univ-smb.fr</t>
  </si>
  <si>
    <t>Licence professionnelle MERE maîtrise des énergies renouvelables et électriques</t>
  </si>
  <si>
    <t>RGM INFORMATIQUE</t>
  </si>
  <si>
    <t>www.rgminfo.com</t>
  </si>
  <si>
    <t>compta@rgminfo.com</t>
  </si>
  <si>
    <t>04 72 47 75 75</t>
  </si>
  <si>
    <t>Logiciel SAGE Multi Devis Entreprise - ERP Batiment - Fonction de base</t>
  </si>
  <si>
    <t>Logiciel SAGE Multi Devis Entreprise - ERP Batiment - Fonctions Avancées</t>
  </si>
  <si>
    <t>04 76 93 04 08</t>
  </si>
  <si>
    <t>answer@rgminfo.com</t>
  </si>
  <si>
    <t>20 AVENUE DES FRERES MONTGOLFIER, 69680 CHASSIEU</t>
  </si>
  <si>
    <t>26 RUE EMILE DECORPS - Pôle Pixel - Bât B, 69100 VILLEURBANNE</t>
  </si>
  <si>
    <t>ELYCOOP</t>
  </si>
  <si>
    <t>04 72 81 96 01</t>
  </si>
  <si>
    <t>contact@elycoop.fr</t>
  </si>
  <si>
    <t>Améliorer la prise en compte des enjeux écologiques sur un chantier</t>
  </si>
  <si>
    <t>Mettre en place une stratégie de gestion de l'Ambroisie sur un site</t>
  </si>
  <si>
    <t>Biodiversité et bâti : concilier Nature et Construction</t>
  </si>
  <si>
    <t>Linkedin-au-service-de-ses-enjeux-professionnels</t>
  </si>
  <si>
    <t>7 h</t>
  </si>
  <si>
    <t>Animer la relation client digitale</t>
  </si>
  <si>
    <t xml:space="preserve">Bien recruter son futur repreneur </t>
  </si>
  <si>
    <t>La RSE et l'entreprise d'aujourdhui : cap vers une stratégie durable</t>
  </si>
  <si>
    <t>Manager à puissance 4</t>
  </si>
  <si>
    <t>www.elycoop-formation.fr</t>
  </si>
  <si>
    <t>Débuter avec Google ads</t>
  </si>
  <si>
    <t>Google ads booster ses campagnes</t>
  </si>
  <si>
    <t>Booster la collaboration en mode agile et digital</t>
  </si>
  <si>
    <t>Se développer sur le digital et les réseaux sociaux</t>
  </si>
  <si>
    <t>Risques professionnels en entreprise dirigeant rh</t>
  </si>
  <si>
    <t>Santé de vos collaborateurs quel suivi ?</t>
  </si>
  <si>
    <t>Prévention du harcelement moral au travail</t>
  </si>
  <si>
    <t>Prévention du harcelement sexuel au travail</t>
  </si>
  <si>
    <t xml:space="preserve">Repreneurs / manager dans le changement : 100 jours pour acquerir sa légitimité </t>
  </si>
  <si>
    <t>Conduite d'un centre d'usinage</t>
  </si>
  <si>
    <t>HOMAG France</t>
  </si>
  <si>
    <t>1 RUE DE MADRID 67300 SCHILTIGHEIM</t>
  </si>
  <si>
    <t>03 90 22 09 20</t>
  </si>
  <si>
    <t>celine.gressel@homag.com</t>
  </si>
  <si>
    <t>www.homag.com</t>
  </si>
  <si>
    <t>APE CONSEIL</t>
  </si>
  <si>
    <t>503 AVENUE DU 8 MAI 1945 CALUIRE ET CUIRE</t>
  </si>
  <si>
    <t>04 72 10 09 79</t>
  </si>
  <si>
    <t>contact@ape-conseil.com</t>
  </si>
  <si>
    <t>www.ape-conseil.com</t>
  </si>
  <si>
    <t>Sage Batigest i7</t>
  </si>
  <si>
    <t xml:space="preserve">Logiciel CODIAL </t>
  </si>
  <si>
    <t>CAD@WORK SARL</t>
  </si>
  <si>
    <t xml:space="preserve">7 QUAI MARECHAL JOFFRE 69002 LYON </t>
  </si>
  <si>
    <t>118 AVENUE JEAN PERROT 38100 GRENOBLE</t>
  </si>
  <si>
    <t>06 62 18 14 91</t>
  </si>
  <si>
    <t xml:space="preserve">s.dussol@cadatwork.com </t>
  </si>
  <si>
    <t xml:space="preserve">www.cadatwork.com </t>
  </si>
  <si>
    <t>REVIT Architecture initation</t>
  </si>
  <si>
    <t>REVIT MEP / CVC initation</t>
  </si>
  <si>
    <t>simplebim</t>
  </si>
  <si>
    <t>INES FORMATION</t>
  </si>
  <si>
    <r>
      <t xml:space="preserve">Renforcement encadrement </t>
    </r>
    <r>
      <rPr>
        <sz val="8"/>
        <rFont val="Calibri Light"/>
        <family val="2"/>
      </rPr>
      <t>(chef d’équipe / chef de chantier)</t>
    </r>
    <r>
      <rPr>
        <sz val="9"/>
        <rFont val="Calibri Light"/>
        <family val="2"/>
      </rPr>
      <t xml:space="preserve"> / tutorat</t>
    </r>
  </si>
  <si>
    <t>LYCÉE ARBEZ CARME - 1 RUE PIERRE ET MARIE CURIE - 01100 BELLIGNAT</t>
  </si>
  <si>
    <t>LYCÉE INTERNATIONAL - 65 AVENUE DES SPORTS - 01210 FERNEY VOLTAIRE</t>
  </si>
  <si>
    <t>LYCÉE PROFESSIONNEL PIERRE DESGRANGES 32 RUE DES BULLIEUX 42166 ANDRÉZIEUX-BOUTHÉON</t>
  </si>
  <si>
    <t>50 COURS DE LA REPUBLIQUE VILLEURBANNE</t>
  </si>
  <si>
    <t>LYCEE ANDRE CUZIN 41 CHEMIN DE CREPIEU 69300 CALUIRE</t>
  </si>
  <si>
    <t>LYCEE GEORGES LAMARQUE 10 ROUTE DE GENEVE 69140 RILLIEUX LA PAPE</t>
  </si>
  <si>
    <t>LYCEE TONY GARNIER 235 BOULEVARD PINEL 69500 BRON</t>
  </si>
  <si>
    <t xml:space="preserve"> 8 RUE BUFFON 42300 ROANNE</t>
  </si>
  <si>
    <t>04 72 40 43 06</t>
  </si>
  <si>
    <t>gipal-fao@ac-lyon.fr</t>
  </si>
  <si>
    <t>https://www1.ac-lyon.fr</t>
  </si>
  <si>
    <t>Isolation thermique extérieure formation des techniciens poseurs</t>
  </si>
  <si>
    <t>Procédé de construction GBE®</t>
  </si>
  <si>
    <t>Fabrication et pose de menuiseries aluminium</t>
  </si>
  <si>
    <t>Drones : Pilotage</t>
  </si>
  <si>
    <t>Drones : exploitation des images</t>
  </si>
  <si>
    <t>Perfectionnement Maçonnerie : Chantier école GUEDELON, Intervention sur Patrimoine Bâti</t>
  </si>
  <si>
    <t>Formation menuiserie agencement</t>
  </si>
  <si>
    <t>Perfectionnement peintre en bâtiment : Réalisation de finition intérieure avec des produits naturels</t>
  </si>
  <si>
    <t>Perfectionnement peintre en bâtiment : fresque décorative</t>
  </si>
  <si>
    <t>Fabrication et pose d’ouvrages métalliques</t>
  </si>
  <si>
    <t>EXCEL (débutant, intermédiaire, perfectionnement)</t>
  </si>
  <si>
    <t>WORD (débutant, intermédiaire, perfectionnement)</t>
  </si>
  <si>
    <t>Projet BIM – Navisworks</t>
  </si>
  <si>
    <t>Projets BIM : Comprendre le BIM et ses enjeux</t>
  </si>
  <si>
    <t>REVIT MEP – Projet BIM</t>
  </si>
  <si>
    <t>REVIT Structure – Projet BIM</t>
  </si>
  <si>
    <t>REVIT Architecture – Projet BIM</t>
  </si>
  <si>
    <t>Technicien Bureau d’études spécialisé BIM</t>
  </si>
  <si>
    <t>AUTOCAD 2D Initiation</t>
  </si>
  <si>
    <t>AUTOCAD 2D Perfectionnement</t>
  </si>
  <si>
    <t>LOGICIEL PLANIFICATION : PROJECT</t>
  </si>
  <si>
    <t>Logiciel de retouche photo PHOTOSHOP</t>
  </si>
  <si>
    <t>Logiciel de creation graphique ILLUSTRATOR</t>
  </si>
  <si>
    <t>Logiciel de mise en page INDESIGN</t>
  </si>
  <si>
    <t xml:space="preserve">La stratégie de communication digitale </t>
  </si>
  <si>
    <t>Communiquer à travers les réseaux sociaux</t>
  </si>
  <si>
    <t>Gérer l’e-réputation de son entreprise</t>
  </si>
  <si>
    <t xml:space="preserve">Développer la visibilité et l’impact de son site internet </t>
  </si>
  <si>
    <t>dès 14 h</t>
  </si>
  <si>
    <t>Protéger ses données et son système informatique : types de menaces et mesures de protection</t>
  </si>
  <si>
    <t>CQP Monteur raccordeur fibre optique – FTTH</t>
  </si>
  <si>
    <t>Titre Professionnel Installateur de réseaux câblés de Télécommunications (IRT)</t>
  </si>
  <si>
    <t xml:space="preserve">Mesure et réflectométrie </t>
  </si>
  <si>
    <t>dès 21 h</t>
  </si>
  <si>
    <t>dès 35 h</t>
  </si>
  <si>
    <t>Retraite et préparation à la retraite</t>
  </si>
  <si>
    <t>Recruter et lutter contre les discriminations</t>
  </si>
  <si>
    <t>Paie  et charges sociales</t>
  </si>
  <si>
    <t>Tutorat : Réussir l'accueil et l'accompagnement d'un salarié en alternance</t>
  </si>
  <si>
    <t>Réussir ses entretiens annuels d'évaluation</t>
  </si>
  <si>
    <t>dès 7 h</t>
  </si>
  <si>
    <t>Réussir ses entretiens professionnels</t>
  </si>
  <si>
    <t>Positionnement FLE</t>
  </si>
  <si>
    <t>FLE les bases de la communication orale A1.1 à A1</t>
  </si>
  <si>
    <t>FLE progresser en communication orale niveau A2 à B1</t>
  </si>
  <si>
    <t>FLE les bases de la compréhension écrite niveau A1.1 à A1</t>
  </si>
  <si>
    <t>FLE progresser en compréhension écrite niveau A2 à B1</t>
  </si>
  <si>
    <t>FOS Français sur Objectif Spécifique Métiers du BTP</t>
  </si>
  <si>
    <t>Positionnement (Français-  Mathématiques – Numérique)</t>
  </si>
  <si>
    <t>Savoir rendre compte à l’écrit et à l’oral</t>
  </si>
  <si>
    <t>Savoir prendre des notes</t>
  </si>
  <si>
    <t>Comprendre un document technique</t>
  </si>
  <si>
    <t>Expliquer des consignes, un fonctionnement, une procédure</t>
  </si>
  <si>
    <t>Savoir communiquer avec un client</t>
  </si>
  <si>
    <t>Calculer des quantités</t>
  </si>
  <si>
    <t>Calculer des temps d’exécution et des vitesses</t>
  </si>
  <si>
    <t>Utiliser l’outil informatique dans son environnement professionnel</t>
  </si>
  <si>
    <t>Utiliser Internet au quotidien</t>
  </si>
  <si>
    <t xml:space="preserve">Préparation et passage du DCL </t>
  </si>
  <si>
    <t>170 RUE CHATAGNON 38430 MOIRANS</t>
  </si>
  <si>
    <t>LYCÉE LA MARTINIÈRE MONPLAISIR - 41, RUE ANTOINE LUMIÈRE 69008 LYON</t>
  </si>
  <si>
    <t>LYCÉE COLBERT - 20 RUE LOUIS JOUVET 69008 LYON</t>
  </si>
  <si>
    <t>LYCÉE DU 1ER FILM - 14 RUE DU 1ER FILM 69008 LYON</t>
  </si>
  <si>
    <t>SITE AMPÈRE - 27 RUE GENTIL LYON 2</t>
  </si>
  <si>
    <t>LYCÉE BEAUREGARD 4 AVENUE PAUL CÉZANNE 42600 MONTBRISON</t>
  </si>
  <si>
    <t>LYCÉE DES MÉTIERS BENOIT FOURNEYRON 24 RUE VIRGILE 42100 SAINT-ÉTIENNE</t>
  </si>
  <si>
    <t>FORMAPELEC</t>
  </si>
  <si>
    <t>Chemin des Palisses 63430 PONT-DU-CHÂTEAU</t>
  </si>
  <si>
    <t>3, place du Paisy 69570 DARDILLY</t>
  </si>
  <si>
    <t>01 49 08 03 03</t>
  </si>
  <si>
    <t>commercial@formapelec.fr</t>
  </si>
  <si>
    <t>www.formapelec.fr</t>
  </si>
  <si>
    <t>Eclairagisme et efficacité énergétique appliqués aux réseaux public</t>
  </si>
  <si>
    <t>Les systèmes de vidéo surveillance</t>
  </si>
  <si>
    <t>Réaliser des Infrastructures de Recharges de Véhicule Electrique (IRVE) - Formation de base (niveau 1)</t>
  </si>
  <si>
    <t>Réaliser des Infrastructures de Recharges de Véhicule Electrique (IRVE) - Formation "spécialiste " (niveau 2)</t>
  </si>
  <si>
    <t>Réaliser des Infrastructures de Recharges de Véhicule Electrique (IRVE) - Formation niveau Charge Rapide (niveau 3)</t>
  </si>
  <si>
    <t>Gestion, organisation et management : Chef de chantiers/Chef d'équipe</t>
  </si>
  <si>
    <t>Gestion, organisation et management : Chef de chantiers/Conducteurs de travaux</t>
  </si>
  <si>
    <t>GRETA DE GRENOBLE</t>
  </si>
  <si>
    <t>Centre Permanent du Bâtiment, 75 bis Avenue Rhin Et Danube 38100 Grenoble</t>
  </si>
  <si>
    <t>Atelier de formations générales, 75 bis Avenue Rhin Et Danube 38100 Grenoble</t>
  </si>
  <si>
    <t>Antenne Centre Isère, Voiron, 21, boulevard Edgar Kofler 38506  Voiron Cedex</t>
  </si>
  <si>
    <t>04 76 33 27 40</t>
  </si>
  <si>
    <t>greta.grenoble.contacts@ac-grenoble.fr</t>
  </si>
  <si>
    <t>http://gretaformation.fr</t>
  </si>
  <si>
    <t>MC technicien en énergies renouvelables option A : énergie électrique</t>
  </si>
  <si>
    <t>MC technicien en énergies renouvelables option B : énergie thermique</t>
  </si>
  <si>
    <t>Chef d'équipe référent performance énergétique (TEPEB)</t>
  </si>
  <si>
    <t>Analyse, techniques et mise en oeuvre de l'isolation thermique par l'extérieur (I.T.E.)</t>
  </si>
  <si>
    <t>Etanchéité à l'air des bâtiments</t>
  </si>
  <si>
    <t>FEE Bat RENOV-V1: devenir responsable technique en rénovation énergétique des logements</t>
  </si>
  <si>
    <t>Les bases d'une enveloppe énergétiquement performante et les risques de détérioration</t>
  </si>
  <si>
    <t>Accueil, gestion et relation clients</t>
  </si>
  <si>
    <t>BTS négociation et digitalisation de la relation client (NDRC)</t>
  </si>
  <si>
    <t>Concevoir sa boutique en ligne</t>
  </si>
  <si>
    <t xml:space="preserve">Découvrir le marketing digital </t>
  </si>
  <si>
    <t>Développer la visibilité, l’impact de son site internet</t>
  </si>
  <si>
    <t>Développer ses ventes grâce aux réseaux sociaux</t>
  </si>
  <si>
    <t>Gérer l’E-réputation de son entreprise</t>
  </si>
  <si>
    <t>Mettre en oeuvre des actions de promotion et d'animation</t>
  </si>
  <si>
    <t>Préparer et conduire un entretien de vente</t>
  </si>
  <si>
    <t>Prospecter et vendre au téléphone</t>
  </si>
  <si>
    <t>Relation client à distance et digitalisation</t>
  </si>
  <si>
    <t>Réussir l'accueil du public</t>
  </si>
  <si>
    <t>Technicien réseaux et service très haut débit</t>
  </si>
  <si>
    <t>Câbleur(se)-raccordeur(se) de réseaux fibre optique et FTTH</t>
  </si>
  <si>
    <t>Analyser le bilan et le compte de résultat</t>
  </si>
  <si>
    <t>Calculer un seuil de rentabilité et un budget de trésorerie</t>
  </si>
  <si>
    <t>Assistant ressources humaines (niveau 3)</t>
  </si>
  <si>
    <t>Etablir et enregistrer le bulletin de paie et les déclarations</t>
  </si>
  <si>
    <t>Les fondamentaux du droit social</t>
  </si>
  <si>
    <t>Titre professionnel assistant(e) ressources humaines (niveau 3)</t>
  </si>
  <si>
    <t>Titre professionnel gestionnaire de paie (niveau 3)</t>
  </si>
  <si>
    <t>Utiliser un logiciel de paie</t>
  </si>
  <si>
    <t>FLE (Français Langue Etrangère) : communiquer dans la vie quotidienne</t>
  </si>
  <si>
    <t>Communiquer à l’oral des informations en situation professionnelle</t>
  </si>
  <si>
    <t>Lire un document professionnel</t>
  </si>
  <si>
    <t>Maîtriser les techniques de la communication orale</t>
  </si>
  <si>
    <t>Mieux se connaître et prendre confiance en soi</t>
  </si>
  <si>
    <t>Optimiser les conditions d'apprentissage (de la théorie à la pratique professionnelle)</t>
  </si>
  <si>
    <t>S'exprimer à l'oral</t>
  </si>
  <si>
    <t>Utiliser et produire des écrits professionnels</t>
  </si>
  <si>
    <t xml:space="preserve">CléA contextualisé branche construction et BTP : habilitation nationale réseau des Greta. </t>
  </si>
  <si>
    <t>CléA contextualisé branche construction et BTP : habilitation nationale réseau des Greta (évaluation préalable)</t>
  </si>
  <si>
    <t>CléA contextualisé branche construction et BTP : habilitation nationale réseau des Gret (évaluation finale)</t>
  </si>
  <si>
    <t>CléA contextualisé branche construction et BTP : habilitation nationale réseau des Greta.</t>
  </si>
  <si>
    <t>Exploitation de la maquette numérique sur chantier</t>
  </si>
  <si>
    <t>Découverte des outils numériques gratuits : panorama et stratégie de sélection</t>
  </si>
  <si>
    <t>REVIT architecture initiation</t>
  </si>
  <si>
    <t>REVIT architecture perfectionnement</t>
  </si>
  <si>
    <t>REVIT gabarits d’entreprises</t>
  </si>
  <si>
    <t>REVIT familles et bibliothèques</t>
  </si>
  <si>
    <t>REVIT mep</t>
  </si>
  <si>
    <t>REVIT mep hydraulique</t>
  </si>
  <si>
    <t>AUTOCAD : découverte et prise en main</t>
  </si>
  <si>
    <t>AUTOCAD (expert)</t>
  </si>
  <si>
    <t>AUTOCAD (découverte et prise en main)</t>
  </si>
  <si>
    <t>REVIT mep électricite</t>
  </si>
  <si>
    <t>REVIT mep aéraulique</t>
  </si>
  <si>
    <t>Dessinateur réseau télécom</t>
  </si>
  <si>
    <t>Technicien du cadre bâti</t>
  </si>
  <si>
    <t>SKETCHUP pour le bim</t>
  </si>
  <si>
    <t>SKETCHUP</t>
  </si>
  <si>
    <t>TEKLA BIMSIGHT</t>
  </si>
  <si>
    <t>Organiser le déploiement du BIM dans son entreprise</t>
  </si>
  <si>
    <t>Organiser la numérisation et la gestion BIM de son patrimoine bati</t>
  </si>
  <si>
    <t xml:space="preserve">Analyser et négocier les pre-protocoles et protocoles BIM </t>
  </si>
  <si>
    <t>Rédiger et négocier une convention de collaboration BIM</t>
  </si>
  <si>
    <t>Analyser et négocier un cahier des charges bim, rédiger un protocole BIM</t>
  </si>
  <si>
    <t>Rédiger un cahier des charges BIM</t>
  </si>
  <si>
    <t>Produire des documents graphiques à partir de la maquette numérique</t>
  </si>
  <si>
    <t xml:space="preserve">FEEBAT : choisir le groupement d’entreprises pour développer son activité de rénovation énergétique </t>
  </si>
  <si>
    <t xml:space="preserve">FEEBAT : concevoir et réaliser une enveloppe performante </t>
  </si>
  <si>
    <t>FEEBAT : concevoir, installer et maintenir une ventilation performante</t>
  </si>
  <si>
    <t xml:space="preserve">FEEBAT : dimensionner, installer et maintenir un chauffage performant </t>
  </si>
  <si>
    <t xml:space="preserve">FEEBAT : utiliser efficacement un logiciel sur la performance énergétique </t>
  </si>
  <si>
    <t>FEEBAT : valoriser sa mention RGE pour développer son chiffre d'affaires</t>
  </si>
  <si>
    <t>FEEBAT : chauffage performant</t>
  </si>
  <si>
    <t>FEEBAT : éclairage performant</t>
  </si>
  <si>
    <t>FEEBAT : enveloppe performante</t>
  </si>
  <si>
    <t>FEEBAT : menuiserie performante</t>
  </si>
  <si>
    <t>FEEBAT : ventilation performante</t>
  </si>
  <si>
    <t>Gérer une comptabilité analytique</t>
  </si>
  <si>
    <t>FLE (Français Langue Etrangère) : professionnel</t>
  </si>
  <si>
    <t>Décrire et formuler</t>
  </si>
  <si>
    <t>Diplôme d'études en langue française (DELF) A1</t>
  </si>
  <si>
    <t>Ecouter et comprendre un message</t>
  </si>
  <si>
    <t>GRETA LAC</t>
  </si>
  <si>
    <t>greta.lac@ac-grenoble.fr</t>
  </si>
  <si>
    <t>http://greta-lac.fr</t>
  </si>
  <si>
    <t>GRETA NORD ISERE</t>
  </si>
  <si>
    <t>Pole Batiment, 59 bd de Villefontaine 38090 Villefontaine</t>
  </si>
  <si>
    <t>gretanisere@ac-grenoble.fr</t>
  </si>
  <si>
    <t>AUTOCAD : des fonctions de base aux fonctions avancées</t>
  </si>
  <si>
    <t>AUTOCAD expert</t>
  </si>
  <si>
    <t>AUTOCAD utilisateur occasionnel</t>
  </si>
  <si>
    <t>Analyser et négocier un cahier des charges BIM, rédiger un protocole BIM</t>
  </si>
  <si>
    <t xml:space="preserve">Analyser et négocier les pré-protocoles et protocoles BIM </t>
  </si>
  <si>
    <t>SKETCHUP pour le BIM</t>
  </si>
  <si>
    <t>REVIT architecture les bases</t>
  </si>
  <si>
    <t>Les usages du BIM</t>
  </si>
  <si>
    <t xml:space="preserve">Rechercher des affaires </t>
  </si>
  <si>
    <t xml:space="preserve">Représenter son entreprise </t>
  </si>
  <si>
    <t>Vendre des travaux supplémentaires</t>
  </si>
  <si>
    <t>Dynamiser les relations humaines</t>
  </si>
  <si>
    <t>Mieux communiquer</t>
  </si>
  <si>
    <t>Améliorer la qualité sur le chantier</t>
  </si>
  <si>
    <t>Conduire et participer à une réunion</t>
  </si>
  <si>
    <t>Contrôler techniquement la production sur chantier (gros œuvre et génie civil)</t>
  </si>
  <si>
    <t>Déléguer efficacement</t>
  </si>
  <si>
    <t>Etablir les documents de sécurité d'un chantier (PPSPS)</t>
  </si>
  <si>
    <t xml:space="preserve">Identifier les techniques de production pour leur mise en œuvre </t>
  </si>
  <si>
    <t>Implanter et tracer un ouvrage (gros œuvre et génie civil)</t>
  </si>
  <si>
    <t xml:space="preserve">Utiliser un logiciel d'étude de prix </t>
  </si>
  <si>
    <t xml:space="preserve">Utiliser un logiciel de gestion de projet </t>
  </si>
  <si>
    <t>Gérer la sous-traitance partielle de son marché</t>
  </si>
  <si>
    <t>Comprendre les comptes de l'entreprise</t>
  </si>
  <si>
    <t>Assurer les travaux courants de comptabilité</t>
  </si>
  <si>
    <t>Bac pro technicien du bâtiment : organisation et réalisation du gros oeuvre</t>
  </si>
  <si>
    <t>Chef de chantier bâtiment options gros œuvre ou second œuvre ou génie civil</t>
  </si>
  <si>
    <t xml:space="preserve">Chef d’équipe bâtiment options gros œuvre ou second œuvre ou génie civil </t>
  </si>
  <si>
    <t>Coordonner les travaux</t>
  </si>
  <si>
    <t>Former sur le chantier</t>
  </si>
  <si>
    <t>Mener et motiver une équipe</t>
  </si>
  <si>
    <t>Mener et participer à différents types d'entretiens</t>
  </si>
  <si>
    <t>Organiser et suivre le travail de son équipe</t>
  </si>
  <si>
    <t>Planifier la production (gros oeuvre)</t>
  </si>
  <si>
    <t>Prendre en charge une responsabilité</t>
  </si>
  <si>
    <t>Préparer l'installation du chantier (gros œuvre)</t>
  </si>
  <si>
    <t>Suivre l'exécution des travaux (gros oeuvre)</t>
  </si>
  <si>
    <t>Titre professionnel chef d’équipe gros oeuvre</t>
  </si>
  <si>
    <t>Titre professionnel technicien(ne) d’études du bâtiment en dessin de projet</t>
  </si>
  <si>
    <t>Diplôme d'études en langue française Tout public (niveau A1 à B2)</t>
  </si>
  <si>
    <t>Diplôme d'études en langue française Professionnel (niveau A1 à B2)</t>
  </si>
  <si>
    <t>Diplôme de compétences en langue étrangère professionnelle, français langue étrangère</t>
  </si>
  <si>
    <t>FLE (Français Langue Etrangère) : communiquer dans la vie professionnelle</t>
  </si>
  <si>
    <t>Socle de connaissances et de compétences professionnelles – Certification CléA : formation</t>
  </si>
  <si>
    <t>Certificat Voltaire</t>
  </si>
  <si>
    <t>selon évaluation</t>
  </si>
  <si>
    <t>Socle de connaissances et de compétences professionnelles – Certification CléA (évaluation finale)</t>
  </si>
  <si>
    <t>Socle de connaissances et de compétences professionnelles – Certification CléA (évaluation préalable)</t>
  </si>
  <si>
    <t>GRETA SAVOIE</t>
  </si>
  <si>
    <t>GRETA SAVOIE 88, avenue de Bassens 73000 Bassens</t>
  </si>
  <si>
    <t>greta-savoie-direction@ac-grenoble.fr</t>
  </si>
  <si>
    <t>http://gretasavoie.com</t>
  </si>
  <si>
    <t>http://gretani.com</t>
  </si>
  <si>
    <t>Diplôme de compétence en langue étrangère professionnelle français langue étrangère</t>
  </si>
  <si>
    <t>CléA contextualisé branche construction et BTP : habilitation nationale réseau des Greta</t>
  </si>
  <si>
    <t>Certifications DCL</t>
  </si>
  <si>
    <t>GRETA VIVA 5</t>
  </si>
  <si>
    <t>Lycée Vincent d'INDY - Boulevard du lycée 07000 PRIVAS</t>
  </si>
  <si>
    <t>Lycée Gabriel FAURE - Place MALLARME 07301 TOURNON  cedex</t>
  </si>
  <si>
    <t>ZA Cocause 26150 DIE</t>
  </si>
  <si>
    <t>Boulevard Rémy Roure 26100 ROMANS S/Isère</t>
  </si>
  <si>
    <t>04 75 82 37 90</t>
  </si>
  <si>
    <t>contact.viva5@greta-viva5.org</t>
  </si>
  <si>
    <t>http://greta-viva5.org</t>
  </si>
  <si>
    <t>ARDÈCHE</t>
  </si>
  <si>
    <t>Réalisation d’une isolation thermique par l’extérieur et application enduit de finition</t>
  </si>
  <si>
    <t>VMC double flux et autres systèmes de ventilation</t>
  </si>
  <si>
    <t xml:space="preserve">Améliorer l'efficacité énergétique : BUS KNX </t>
  </si>
  <si>
    <t>BATIP : Concevoir une enveloppe performante et pérenne dans le bâti ancien</t>
  </si>
  <si>
    <t xml:space="preserve">BATIP : Prendre en compte les spécificté du bâti local pour </t>
  </si>
  <si>
    <t xml:space="preserve">BATIP : Proposer au client une rénovation efficace et optimisée sur le plan financier </t>
  </si>
  <si>
    <t>BATIP : Exécuter les bons gestes de rénovation</t>
  </si>
  <si>
    <t>BATIP : Concevoir et poser un système performant de ventilation en rénovation</t>
  </si>
  <si>
    <t>Chargé d'affaires BET (Bureau d’Etude Technique) (TEPEB)</t>
  </si>
  <si>
    <t>Energies renouvelables et technologies associées. Initiation au photovoltaique (TEPEB)</t>
  </si>
  <si>
    <t>WEBMARKETING</t>
  </si>
  <si>
    <t>Brevet informatique et Internet pour adultes (B2I adultes)</t>
  </si>
  <si>
    <t>LYCÉE DU BUGEY - RUE DU 5ème RTM - 01300 BELLEY</t>
  </si>
  <si>
    <t>LYCÉE PIERRE BROSSOLETTE 161 cours Emile ZOLA 69100 VILLEURBANNE</t>
  </si>
  <si>
    <t>Lycée Boissy d'Anglas - BP 127 - 07104 ANNONAY</t>
  </si>
  <si>
    <t>LP Algoud Laffemas - 37/39 rue Barthélémy de Laffemas BP 26 - 26901 VALENCE cedex 9</t>
  </si>
  <si>
    <t>IFBTP</t>
  </si>
  <si>
    <t>3 Place du paisy 69570 DARDILLY</t>
  </si>
  <si>
    <t>8 Avenue Gaspard MONGE 69720 ST BONNET DE MURE</t>
  </si>
  <si>
    <t>04 72 52 07 22</t>
  </si>
  <si>
    <t>accueil-cfc@ifbtpra.com</t>
  </si>
  <si>
    <t>www.ifbtpra.com</t>
  </si>
  <si>
    <t>ENTREPRENEUR 21</t>
  </si>
  <si>
    <t>Parcours conducteur de travaux</t>
  </si>
  <si>
    <t>Parcours assistant(e) de travaux</t>
  </si>
  <si>
    <t>Alphas inities - parcours chef d'équipe</t>
  </si>
  <si>
    <t>Alphas inities - parcours chef de chantier</t>
  </si>
  <si>
    <t>Tuteur travaux publics</t>
  </si>
  <si>
    <t>Encadrant BTP: responsable opérationnel de chantier</t>
  </si>
  <si>
    <t>Management/ communication</t>
  </si>
  <si>
    <t>Maitre d'apprentissage confirmé</t>
  </si>
  <si>
    <t>MIRBAT</t>
  </si>
  <si>
    <t>jmtognetti@groupemirbat.fr</t>
  </si>
  <si>
    <t>04 90 23 10 40</t>
  </si>
  <si>
    <t>6883 route de Marseille 84140 MONTFAVET</t>
  </si>
  <si>
    <t>Formation Technique des nouveaux isoleurs de polyuéthane projeté</t>
  </si>
  <si>
    <t>Formation « performance commerciale » destinée aux forces commerciales et aux gérants du réseau Syneris</t>
  </si>
  <si>
    <t>04 74 32 15 90</t>
  </si>
  <si>
    <t>LYCÉE CARRIAT - 1 RUE DE CROUY 01011 BOURG EN BRESSE</t>
  </si>
  <si>
    <t>04 74 34 66 88</t>
  </si>
  <si>
    <t>LYCÉE BÉRARD - 15 RUE ALEXANDRE BERARD - 01500 AMBERIEU EN BUGEY</t>
  </si>
  <si>
    <t>04 50 56 61 40</t>
  </si>
  <si>
    <t>LYCÉE ST EXUPERY - 15 AVENUE ST EXUPERY - 01200 BELLEGARDE S/ VALSERINE</t>
  </si>
  <si>
    <t>04 79 81 36 11</t>
  </si>
  <si>
    <t>04 74 77 36 17</t>
  </si>
  <si>
    <t>04 50 42 87 54</t>
  </si>
  <si>
    <t>greta.ain.ferney@ac-lyon.fr</t>
  </si>
  <si>
    <t>greta.ain.bellignat@ac-lyon.fr</t>
  </si>
  <si>
    <t>greta.ain.belley@ac-lyon.fr</t>
  </si>
  <si>
    <t>greta.ain.bellegarde@ac-lyon.fr</t>
  </si>
  <si>
    <t>greta.ain.amberieu@ac-lyon.fr</t>
  </si>
  <si>
    <t>greta.ain@ac-lyon.fr</t>
  </si>
  <si>
    <t>LYCÉE HONORÉ D'URFÉ - 41 BIS RUE DE LA JOMAYÈRE 42 000 SAINT ETIENNE</t>
  </si>
  <si>
    <t>FORMATIONS</t>
  </si>
  <si>
    <t>04 50 43 91 81</t>
  </si>
  <si>
    <t>Centre permanent au Lycée du Sommellier 4 Bd Taine 74000 ANNECY</t>
  </si>
  <si>
    <t>Lycée des GLIERES 9, rue des Marronniers 74105  ANNEMASSE Cedex</t>
  </si>
  <si>
    <t>Lycée Professionnel du CHABLAIS Impasse du Bastion 74200  THONON</t>
  </si>
  <si>
    <t>Lycée Professionnel du SALEVE 74105 ANNEMASSE</t>
  </si>
  <si>
    <t>lycée Porte des Alpes 74150 RUMILLY</t>
  </si>
  <si>
    <t>Hte LOIRE</t>
  </si>
  <si>
    <t>17 Cours Victor Hugo 43000 LE PUY EN VELAY</t>
  </si>
  <si>
    <t>04 71 02 12 24</t>
  </si>
  <si>
    <t>paysm@d43 ffbatiment fr</t>
  </si>
  <si>
    <t>AXIAL</t>
  </si>
  <si>
    <t>04 37 28 91 92</t>
  </si>
  <si>
    <t>ps@axial-bat.com</t>
  </si>
  <si>
    <t>www.axial-bat.com</t>
  </si>
  <si>
    <t xml:space="preserve">Mettre en place la gestion des déchets </t>
  </si>
  <si>
    <t xml:space="preserve">Préparation et gestion de travaux </t>
  </si>
  <si>
    <t>Logiciel CODIAL</t>
  </si>
  <si>
    <t>Logiciel OPTIM</t>
  </si>
  <si>
    <t xml:space="preserve">APIBATIMENT : Calcul de prix de revient chantier </t>
  </si>
  <si>
    <t>APIBATIMENT : Chaîne des ventes (devis &gt; facturation &gt; situation de travaux)</t>
  </si>
  <si>
    <t>APIBATIMENT : Comptabilité analytique</t>
  </si>
  <si>
    <t>APIBATIMENT : Comptabilité générale sur informatique</t>
  </si>
  <si>
    <t>APIBATIMENT : Etudes de prix</t>
  </si>
  <si>
    <t>APIBATIMENT : Gestion informatisée des contrats et des interventions</t>
  </si>
  <si>
    <t>APIBATIMENT : La chaîne achats</t>
  </si>
  <si>
    <t>APIBATIMENT : La gestion d'affaires</t>
  </si>
  <si>
    <t>APIBATIMENT : Les généralités de Batigest version i7</t>
  </si>
  <si>
    <t>APIBATIMENT : Suivi de chantier</t>
  </si>
  <si>
    <t>APIBATIMENT : Suivi de rentabilité de l'entreprise</t>
  </si>
  <si>
    <t>APIBATIMENT : Suivi de trésorerie</t>
  </si>
  <si>
    <t>Encadrant de chantier/Chef d'équipe</t>
  </si>
  <si>
    <t>La paie sur informatique - version RRH</t>
  </si>
  <si>
    <t xml:space="preserve">Management et communication </t>
  </si>
  <si>
    <t>GIPAL FORMATION / GRETA</t>
  </si>
  <si>
    <t>techniques de placage de chant, réglage des machines</t>
  </si>
  <si>
    <t>techniques de débit de panneaux, optimisation de la découpe</t>
  </si>
  <si>
    <t>ACTEO FORMATION - Groupe ARKESYS</t>
  </si>
  <si>
    <t>04 37 24 36 78</t>
  </si>
  <si>
    <t>info@arkesys.fr</t>
  </si>
  <si>
    <t>www.groupe-arkesys.com</t>
  </si>
  <si>
    <t>COGIS</t>
  </si>
  <si>
    <t>04 82 53 96 72</t>
  </si>
  <si>
    <t>contact@cogis-formation.fr</t>
  </si>
  <si>
    <t>www.cogis-formation.fr</t>
  </si>
  <si>
    <t>4 Rue Marius Berliet, 01500 AMBERIEU EN BUGEY</t>
  </si>
  <si>
    <t>BUGEY INFORMATIQUE</t>
  </si>
  <si>
    <t>04 74 34 60 70</t>
  </si>
  <si>
    <t>contact@bugeyinfo.com</t>
  </si>
  <si>
    <t>www.bugeyinfo.com</t>
  </si>
  <si>
    <t>Office 365 – Outils collaboratifs</t>
  </si>
  <si>
    <t>Sage - Formation de Avancée Batigest i7</t>
  </si>
  <si>
    <t>Sage - Apinégoce Comptabilité i7 PE</t>
  </si>
  <si>
    <t>CMA DU RHÔNE</t>
  </si>
  <si>
    <t>04 72 43 43 00</t>
  </si>
  <si>
    <t>artisanat@cma-lyon.fr</t>
  </si>
  <si>
    <t>www.cma-lyon.fr</t>
  </si>
  <si>
    <t>Modélisation 2D Autocad</t>
  </si>
  <si>
    <t xml:space="preserve">Optimiser le referencement naturel de son site web                                       </t>
  </si>
  <si>
    <t xml:space="preserve">Vendre sur des marketplaces                                                                                            </t>
  </si>
  <si>
    <t xml:space="preserve">Optismier son site internet                                                                                                </t>
  </si>
  <si>
    <t xml:space="preserve">Créer un site e-commerce                                                                                                    </t>
  </si>
  <si>
    <t xml:space="preserve">Créer un site avec wordpress                                                                                           </t>
  </si>
  <si>
    <t xml:space="preserve">Logiciel de gestion de chantier </t>
  </si>
  <si>
    <t>3 Boulevard John Kennedy, 01000 Bourg-en-Bresse</t>
  </si>
  <si>
    <t>Mise en conformite avec le RGPD</t>
  </si>
  <si>
    <t xml:space="preserve">Logiciel SAGE paie                                                                                                                        </t>
  </si>
  <si>
    <t xml:space="preserve">Logiciel TAï - traitement automatique des impressions                                               </t>
  </si>
  <si>
    <t>Logiciel microsoft Excel - debutants</t>
  </si>
  <si>
    <t>Logiciel microsoft Excel - avances</t>
  </si>
  <si>
    <t>Logiciel microsoft Word</t>
  </si>
  <si>
    <t>Logiciel microsoft Outlook</t>
  </si>
  <si>
    <t>Logiciel microsoft Powerpoint</t>
  </si>
  <si>
    <t xml:space="preserve">Logiciel SAGE multi devis entreprise                                                                             </t>
  </si>
  <si>
    <t xml:space="preserve">Logiciel SAGE compta                                                                                                               </t>
  </si>
  <si>
    <t>IFRBTP 43</t>
  </si>
  <si>
    <t>CENTRE DE FORMATION SAINTE CLAIRE</t>
  </si>
  <si>
    <t>8, Rue des parottes, 42450 SURY LE COMTAL</t>
  </si>
  <si>
    <t>1 Avenue Edouard Herriot, 69170 TARARE</t>
  </si>
  <si>
    <t>267 Boulevard Gambetta, 69400 VILLEFRANCHE SUR SAONE</t>
  </si>
  <si>
    <t>19 Rue Robespierre, 69700 GIVORS</t>
  </si>
  <si>
    <t>10 Rue Paul Montrochet, 69002 LYON</t>
  </si>
  <si>
    <t>8 rue de la Tuillerie, 01110 ARBENT</t>
  </si>
  <si>
    <t>147, avenue Marcel Mérioeux, 69530 BRIGNAIS</t>
  </si>
  <si>
    <t>04 77 50 51 02</t>
  </si>
  <si>
    <t>formation@lyceesainteclaire.fr</t>
  </si>
  <si>
    <t>www.lyceesainteclaire.fr</t>
  </si>
  <si>
    <t>DRONE TECHNI SERVICES</t>
  </si>
  <si>
    <t>34 rue du docteur Abel, 26000 Valence</t>
  </si>
  <si>
    <t>04 28 99 01 46</t>
  </si>
  <si>
    <t>contact@dronetechniservices.com</t>
  </si>
  <si>
    <t>www.dronetechniservices.com</t>
  </si>
  <si>
    <t>Formation pratique télépilote drone professionnel</t>
  </si>
  <si>
    <t>Préparation au brevet théorique télépilote drone DGAC</t>
  </si>
  <si>
    <t>HORS REGION</t>
  </si>
  <si>
    <t>ECOLE NATIONALE DU CHANVRE</t>
  </si>
  <si>
    <t>04 66 49 00 03</t>
  </si>
  <si>
    <t>contact@ecolenationaleduchanvre</t>
  </si>
  <si>
    <t>www.ecolenationaleduchanvre.com</t>
  </si>
  <si>
    <t>Mélange chaux chanvre : initiation et mise en œuvre</t>
  </si>
  <si>
    <t>Mélange chaux chanvre : mécanisation</t>
  </si>
  <si>
    <t>Mélange chaux chanvre : finition intérieures et extérieures</t>
  </si>
  <si>
    <t>3 rue des Tourdres - ZAE du Causse d'Auge, 48000 MENDE</t>
  </si>
  <si>
    <t>3E FRANCE</t>
  </si>
  <si>
    <t>11 RUE DU MARECHAL FOCH-67500 HAGUENAU</t>
  </si>
  <si>
    <t>03 88 63 88 71</t>
  </si>
  <si>
    <t>3efrance@3e-it.com</t>
  </si>
  <si>
    <t>www.3e-it.com</t>
  </si>
  <si>
    <t>Formation module de base 3e look</t>
  </si>
  <si>
    <t>Formation mixte bois alu</t>
  </si>
  <si>
    <t>Formation génération automatique des coupes</t>
  </si>
  <si>
    <t>Formation construction volets roulants</t>
  </si>
  <si>
    <t>Formation planification capacités / charges</t>
  </si>
  <si>
    <t>Formation impression de documents textes techniques</t>
  </si>
  <si>
    <t>Formation restrictions et conditions techniques</t>
  </si>
  <si>
    <t>Formation retour d'informations de commandes</t>
  </si>
  <si>
    <t>Formation grille de calcul</t>
  </si>
  <si>
    <t>Formation gestion électronique des documents</t>
  </si>
  <si>
    <t>Formation gestion des statuts</t>
  </si>
  <si>
    <t>Formation editeur de documents textes commerciaux</t>
  </si>
  <si>
    <t>Formation gestion de stock intégrée</t>
  </si>
  <si>
    <t>Formation gestion d'achats</t>
  </si>
  <si>
    <t>Installation systèmes domotiques (KNX)</t>
  </si>
  <si>
    <t>QUALIBOIS Systèmes de chauffage bois</t>
  </si>
  <si>
    <t>QUALIPAC Systèmes de Pompe à Chaleur</t>
  </si>
  <si>
    <t>QUALIPV Systèmes solaires photovoltaïques de grande dimension</t>
  </si>
  <si>
    <t>QUALIPV Systèmes solaire photovoltaïque</t>
  </si>
  <si>
    <t>QUALIPV Systèmes autoconsommation</t>
  </si>
  <si>
    <t>Maintenance/Mise en service des chaudières Fioul et Gaz &lt;70kW</t>
  </si>
  <si>
    <t xml:space="preserve">MC Maintenance en équipement thermique individuel </t>
  </si>
  <si>
    <t>CQP mainteneur/installateur systèmes solaires thermiques et photovoltaïques</t>
  </si>
  <si>
    <t>Formation PAC - sensibilisation</t>
  </si>
  <si>
    <t>Formation PAC - perfectionnement</t>
  </si>
  <si>
    <r>
      <t>ACTA QUALIT</t>
    </r>
    <r>
      <rPr>
        <sz val="10"/>
        <color theme="0"/>
        <rFont val="Calibri"/>
        <family val="2"/>
      </rPr>
      <t>É</t>
    </r>
  </si>
  <si>
    <t>Chemin de la Mine, 26110 NYONS</t>
  </si>
  <si>
    <t>MDEF Pays Voironnais 40 rue de Mainssieux, 38500 VOIRON</t>
  </si>
  <si>
    <t>18 Avenue Condorcet, 69100 VILLEURBANNE</t>
  </si>
  <si>
    <t>06 51 80 33 37</t>
  </si>
  <si>
    <t>jcnello07@gmail.com</t>
  </si>
  <si>
    <t>www.actaqualite.com</t>
  </si>
  <si>
    <t>Bonnes pratiques du BTP sur un chantier et RSE (Clause compétences vertes)</t>
  </si>
  <si>
    <t>Environnement pour le personnel de chantier dans le cadre de la démarche RSE et de la transition Energétique</t>
  </si>
  <si>
    <t>Mettre en place un système de management de la Santé-sécurité au travail</t>
  </si>
  <si>
    <t>Management par la RSE référentiel ISO14001 v2015 et ISO 26000</t>
  </si>
  <si>
    <t>Pour un développement durable par la RSE</t>
  </si>
  <si>
    <t>Analyse de matérialité dans la démarche RSE</t>
  </si>
  <si>
    <t>Achats Responsables</t>
  </si>
  <si>
    <t>ACTA QUALITÉ</t>
  </si>
  <si>
    <t>IFRBTP ALLIER</t>
  </si>
  <si>
    <t>ALLIER</t>
  </si>
  <si>
    <t>35 Rue de Bellecroix - 03400 YZEURE  - 2 Rue Frédéric Mistral -03100 Montluçon</t>
  </si>
  <si>
    <t>04 70 46 92 70</t>
  </si>
  <si>
    <t>morell@d03.ffbatiment.fr</t>
  </si>
  <si>
    <t>Piloter et mettre en œuvre une démarche LEAN CONSTRUCTION</t>
  </si>
  <si>
    <t>Mise en œuvre du LEAN CONSTRUCTION sur le chantier par les équipes de production</t>
  </si>
  <si>
    <t>Energies renouvelables et technologies associées (TEPEB)</t>
  </si>
  <si>
    <t>AFABAT</t>
  </si>
  <si>
    <t>CANTAL</t>
  </si>
  <si>
    <t>contact@afabat.fr</t>
  </si>
  <si>
    <t>www.afabat.fr</t>
  </si>
  <si>
    <t>15 bd Ledru Rollin - 03000 MOULINS</t>
  </si>
  <si>
    <t>104 Bd Edouard Herriot - 01440 VIRIAT</t>
  </si>
  <si>
    <t>28 Avenue Charles de Gaulle - 15000 AURILLAC</t>
  </si>
  <si>
    <t>36 avenue des Allobroges - 26100 ROMANS</t>
  </si>
  <si>
    <t>1669 Avenue Sadi Carnot - 07500 GUILHERAND-GRANGES</t>
  </si>
  <si>
    <t>ZA Basses Echarrières - 38440 ST-JEAN DE BOURNAY</t>
  </si>
  <si>
    <t>3 cours Jean JAURES - 38130 ECHIROLLES</t>
  </si>
  <si>
    <t>Rue Camille Rochetaillée - 42000 SAINT-ETIENNE</t>
  </si>
  <si>
    <t xml:space="preserve">33 bd du Président Bertrand-  43000 LE PUY EN VELAY </t>
  </si>
  <si>
    <t>2 Rue Félix Mézard - 63100 CLERMONT-FERRAND</t>
  </si>
  <si>
    <t>59 rue de Saint-Cyr - 69009 LYON</t>
  </si>
  <si>
    <t xml:space="preserve">1284 ch de la Cassine - 73000 CHAMBERY </t>
  </si>
  <si>
    <t>Maison des Artisans, 8 rue du Baronnet - 74000 ANNECY</t>
  </si>
  <si>
    <t>Chauffe-eau solaire individuel (cesi)</t>
  </si>
  <si>
    <t>Chauffe-eau thermodynamique individuel (ceti)</t>
  </si>
  <si>
    <t>Equipement biomasse - vecteur air</t>
  </si>
  <si>
    <t>Equipement biomasse - vecteur eau</t>
  </si>
  <si>
    <t>Les fondamentaux de la climatisation individuelle</t>
  </si>
  <si>
    <t>Les isolants thermiques et phoniques</t>
  </si>
  <si>
    <t>Maison ossature bois - niveau 1</t>
  </si>
  <si>
    <t>Maison ossature bois - niveau 2</t>
  </si>
  <si>
    <t>Maison ossature bois - niveau 3</t>
  </si>
  <si>
    <t>Terrasses exterieures en bois et composites</t>
  </si>
  <si>
    <t>Qualif-IRVE (infrastructures de recharge pour vehicules electriques)</t>
  </si>
  <si>
    <t>Eclairages LED : prescription et expertise</t>
  </si>
  <si>
    <t>Eclairages LED : principes et potentiels</t>
  </si>
  <si>
    <t>Expert-IRVE (infrastructures de recharge pour vehicules electriques)</t>
  </si>
  <si>
    <t>Pompes à chaleur dans l’habitat individuel</t>
  </si>
  <si>
    <t>Maintenance, entretien et dépannage des climatiseurs et des pompes à chaleur</t>
  </si>
  <si>
    <t>Reussir l'étancheite à l'air - mise en oeuvre</t>
  </si>
  <si>
    <t>Entretien et maintenance des pompes à chaleur</t>
  </si>
  <si>
    <t>Maitriser les aides financières a la rénovation énergétique</t>
  </si>
  <si>
    <t>Préparer et réussir l'audit de qualification RGE</t>
  </si>
  <si>
    <t>Assainissement non collectif. Bases techniques et règlementaires</t>
  </si>
  <si>
    <t>Construction d'un mur de soutènement en pierre sèche</t>
  </si>
  <si>
    <t>Domobat : domotique et adaptation des logements pour le maintien à domicile des personnes vieillissantes</t>
  </si>
  <si>
    <t>Entretien et rénovation d'un mur de soutènement en pierre sèche</t>
  </si>
  <si>
    <t>BIM et transition numérique</t>
  </si>
  <si>
    <t>CALCULAB : calcul artisan du bâtiment</t>
  </si>
  <si>
    <t>Concevoir votre site internet - initiation</t>
  </si>
  <si>
    <t>Concevoir votre site internet - perfectionnement</t>
  </si>
  <si>
    <t>La gestion informatique des plannings chantiers</t>
  </si>
  <si>
    <t>Logiciel SKETCHUP - initiation</t>
  </si>
  <si>
    <t>Logiciel SKETCHUP - perfectionnement</t>
  </si>
  <si>
    <t>Logiciels DRAFTSIGHT / AUTOCAD - initiation</t>
  </si>
  <si>
    <t>Maitriser les réseaux sociaux</t>
  </si>
  <si>
    <t>Marches publics - dématérialisation des appels d'offre</t>
  </si>
  <si>
    <t>Marches publics - la facturation par voie électronique</t>
  </si>
  <si>
    <t>Le marketing digital : des outils de communication au service de l'entreprise</t>
  </si>
  <si>
    <t>RGPD : règlement général sur la protection des données</t>
  </si>
  <si>
    <t>Sécurité informatique et stockage numérique</t>
  </si>
  <si>
    <t>Punchez le démarrage d'une entreprise du bâtiment - les clés pratiques du chef d'entreprise</t>
  </si>
  <si>
    <t xml:space="preserve">REAB Responsable Entreprise Artisanale du Bâtiment </t>
  </si>
  <si>
    <t>Conduire un entretien avec un salarie</t>
  </si>
  <si>
    <t>Gérer et organiser son temps efficacement</t>
  </si>
  <si>
    <t>Gestion administrative : comprendre et s'organiser pour gagner du temps</t>
  </si>
  <si>
    <t>Piloter un chantier de rénovation</t>
  </si>
  <si>
    <t>Actualisation des connaissances comptables, fiscales, sociales et juridiques</t>
  </si>
  <si>
    <t>Calcul du prix de revient dans le bâtiment</t>
  </si>
  <si>
    <t>Comprendre et utiliser les mécanismes de la tva</t>
  </si>
  <si>
    <t xml:space="preserve">GEAB Gestionnaire Entreprise Artisanale du Bâtiment </t>
  </si>
  <si>
    <t>Lecture du bilan et du compte de résultat</t>
  </si>
  <si>
    <t>Paie dans le bâtiment - cursus complet</t>
  </si>
  <si>
    <t>Paie dans le bâtiment - initiation</t>
  </si>
  <si>
    <t>Paie dans le bâtiment - perfectionnement</t>
  </si>
  <si>
    <t>Paie dans le bâtiment - expert</t>
  </si>
  <si>
    <t>Répondre aux marches publics : comment décrocher des chantiers dans le BTP</t>
  </si>
  <si>
    <t>Risques psychosociaux</t>
  </si>
  <si>
    <t>Accroitre sa performance commerciale</t>
  </si>
  <si>
    <t>Assurer la fonction tutorale</t>
  </si>
  <si>
    <t>Charge d'affaires en entreprise artisanale du bâtiment</t>
  </si>
  <si>
    <t>Formation a la fonction de chef d'équipe</t>
  </si>
  <si>
    <t>Formation du chef d'entreprise : diriger ses équipes et piloter le changement</t>
  </si>
  <si>
    <t>Marchés publics - sous-traitance</t>
  </si>
  <si>
    <t>Marchés publics - méthodologie du mémoire technique</t>
  </si>
  <si>
    <t>Marchés publics - comprendre les procédures</t>
  </si>
  <si>
    <t>Accessibilité et adaptabilité : maintien à domicile et confort d'usage - HANDIBAT  (A + B1)</t>
  </si>
  <si>
    <t>Accessibilité et adaptabilité : maintien à domicile et confort d'usage - HANDIBAT (A + B1 + C1)</t>
  </si>
  <si>
    <t>Accessibilité et adaptabilité : maintien à domicile et confort d'usage - HANDIBAT (C1)</t>
  </si>
  <si>
    <t>Installer un systeme solaire photovoltaïque raccorde réseau</t>
  </si>
  <si>
    <t>Le drone et ses applications dans le bâtiment</t>
  </si>
  <si>
    <t>Autoconsommation photovoltaïque raccordée au reseau</t>
  </si>
  <si>
    <t>FEE BAT : ventilation</t>
  </si>
  <si>
    <t>FEE BAT : parois opaques</t>
  </si>
  <si>
    <t>FEE BAT : chauffage</t>
  </si>
  <si>
    <t>Installer un réseau en fibre optique</t>
  </si>
  <si>
    <t>Perfectionnement froid climatisations et pompes à chaleur</t>
  </si>
  <si>
    <t>Reussir l’étancheite à l’air - découverte</t>
  </si>
  <si>
    <t>Ventilation et qualite de l'air interieur des bâtiments</t>
  </si>
  <si>
    <t>FEE BAT : module rénove v1</t>
  </si>
  <si>
    <t>GEOMEDIA SAS</t>
  </si>
  <si>
    <t>20 quai MALABERT - 29200 BREST</t>
  </si>
  <si>
    <t>02 98 46 38 39</t>
  </si>
  <si>
    <t>SYLVIE.PETILLION@GEO-MEDIA.COM</t>
  </si>
  <si>
    <t>www.geo-media.com</t>
  </si>
  <si>
    <t>COVADIS 3D - Perfectionnement « Projets VRD &amp; Maquette BIM »</t>
  </si>
  <si>
    <t>COVADIS - Initiation « Projet d’aménagement et visualisation 3D »</t>
  </si>
  <si>
    <t>FFB 63, 21 avenue Marx Dormoy - 63037 Clermont-Ferrand Cedex</t>
  </si>
  <si>
    <t>04 73 17 33 33</t>
  </si>
  <si>
    <t>vaillss@d63.ffbatiment.fr</t>
  </si>
  <si>
    <t>Comprendre le Bim de l'intérieur afin de l'intégrer vers de futurs projets</t>
  </si>
  <si>
    <t>GOLIATH - multiservices</t>
  </si>
  <si>
    <t>32 rue des bienvenus - 69100 VILLEUREBANNE</t>
  </si>
  <si>
    <t>04 78 68 58 58</t>
  </si>
  <si>
    <t>frederic.guet@goliathmulti.com</t>
  </si>
  <si>
    <t>www.goliathmulti.com</t>
  </si>
  <si>
    <t xml:space="preserve">Logiciel devis facture du batiment Batigest I7 initiation </t>
  </si>
  <si>
    <t>Logiciel devis facture du batiment Batigest I7 perfectionnement</t>
  </si>
  <si>
    <t>Logiciel de comptabilité EBP initiation</t>
  </si>
  <si>
    <t>Logiciel devis facture du batiment  Ebp initiation</t>
  </si>
  <si>
    <t>Maitriser Word</t>
  </si>
  <si>
    <t>Maitriser Excel</t>
  </si>
  <si>
    <t>Excel perfection</t>
  </si>
  <si>
    <t>Power-point</t>
  </si>
  <si>
    <t>14h</t>
  </si>
  <si>
    <t>7h</t>
  </si>
  <si>
    <t>Création et administration de son site internet Word-Press</t>
  </si>
  <si>
    <t>Utiliser gérer et maitriser le Cloud</t>
  </si>
  <si>
    <t>Initiation à la communication dématérialisée (réseaux sociaux, news-letter, sondage…)</t>
  </si>
  <si>
    <t>comment maitriser Facebook et les réseaux sociaux adaptés au bâtiment</t>
  </si>
  <si>
    <t>RGPD : mettre son entreprise en conformité</t>
  </si>
  <si>
    <t>AF BTP 63</t>
  </si>
  <si>
    <t>ALPES</t>
  </si>
  <si>
    <t>9 avenue Paul Verlaine - 38100 GRENOBLE</t>
  </si>
  <si>
    <t>7 place Maréchal Foch - 42000 SAINT ETIENNE</t>
  </si>
  <si>
    <t>13 rue Delandine - 69002 LYON</t>
  </si>
  <si>
    <t>04 72 41 64 34</t>
  </si>
  <si>
    <t>s.pariat@alpes-formation.fr</t>
  </si>
  <si>
    <t xml:space="preserve">www.alpes-formation.fr </t>
  </si>
  <si>
    <t>COMMUNICATION : Communication sur le chantier</t>
  </si>
  <si>
    <t>COMMUNICATION : Maîtrise des écrits professionnels à destination des encadrants</t>
  </si>
  <si>
    <t>MATH : Mobiliser les raisonnements mathématiques et les calculs sur le chantier</t>
  </si>
  <si>
    <t>PLAN : Maîtriser les préalables à la lecture de plan</t>
  </si>
  <si>
    <t>Français ContextePro : Maitrise des compétences langagières et transversales en contexte professionnel</t>
  </si>
  <si>
    <t>ÉCRIT : Entrer dans l'écrit en contexte professionnel</t>
  </si>
  <si>
    <t>NUMÉRIQUE : Utiliser les outils bureautiques</t>
  </si>
  <si>
    <t>NUMÉRIQUE : Utiliser la messagerie électronique</t>
  </si>
  <si>
    <t>NUMÉRIQUE : Utiliser les outils numériques en situation de travail (GPS, smartphone, tablette, …)</t>
  </si>
  <si>
    <t>PLAN :Maîtriser les préalables à la lecture de plan</t>
  </si>
  <si>
    <t>ORTHOGRAPHE : Améliorer l'orthographe de ses écrits professionnels, à destination du personnel administratif</t>
  </si>
  <si>
    <t>COMPÉTENCES CLÉS : Maitrise des compétences-clés en contexte professionnel</t>
  </si>
  <si>
    <t>ÉCRITS : Améliorer la qualité de ses écrits professionnels, à destination du personnel administratif</t>
  </si>
  <si>
    <t>FRANCAIS : Maitrise des compétences langagières et transversales en contexte professionnel</t>
  </si>
  <si>
    <t>GÉOMÉTRIE : Maîtriser les notions géométriques de base nécessaires à son activité professionnelle sur les chantiers</t>
  </si>
  <si>
    <t>dès 105 h</t>
  </si>
  <si>
    <t>dès 70 h</t>
  </si>
  <si>
    <t>dès 28 h</t>
  </si>
  <si>
    <t>dès 16 h</t>
  </si>
  <si>
    <t>dès 12 h</t>
  </si>
  <si>
    <t>PRODWARE</t>
  </si>
  <si>
    <t>Sensibilisation aux enjeux du BIM</t>
  </si>
  <si>
    <t>Concept et Workflows - Découverte &amp; Process BIM</t>
  </si>
  <si>
    <t>Gestion de projet BIM - Initiation</t>
  </si>
  <si>
    <t>Management de projet BIM - Initiation</t>
  </si>
  <si>
    <t>Logiciels Métiers de l’Architecture - Méthodologies de projet BIM</t>
  </si>
  <si>
    <t>Revit Tronc Commun - Architecture/Electicité/CVC Plomberie</t>
  </si>
  <si>
    <t>Revit Architecture - Modélisation</t>
  </si>
  <si>
    <t>Revit Architecture - Avancé - Familles - Mode collaboratif</t>
  </si>
  <si>
    <t>Revit MEP CVC Plomberie - Modélisation</t>
  </si>
  <si>
    <t>Revit MEP CVC Plomberie - Familles</t>
  </si>
  <si>
    <t>Revit MEP Electricité - Modélisation</t>
  </si>
  <si>
    <t>Revit MEP Electricité - Familles</t>
  </si>
  <si>
    <t>Revit Structure - Modélisation</t>
  </si>
  <si>
    <t>Revit Structure - Familles</t>
  </si>
  <si>
    <t>ArchiCAD - Initiation</t>
  </si>
  <si>
    <t>ArchiCAD - Perfectionnement</t>
  </si>
  <si>
    <t>Navisworks - Initiation</t>
  </si>
  <si>
    <t>Dynamo pour Revit - Dynamo</t>
  </si>
  <si>
    <t>AutoCAD - Initiation 2D</t>
  </si>
  <si>
    <t>AutoCAD - Perfectionnement 2D</t>
  </si>
  <si>
    <t>AutoCAD Civil 3D - Initiation</t>
  </si>
  <si>
    <t>AutoCAD MAP3D - Initiation</t>
  </si>
  <si>
    <t>AutoCAD MAP3D - Perfectionnement</t>
  </si>
  <si>
    <t>Infraworks - Initiation</t>
  </si>
  <si>
    <t>Recap Pro - Initiation</t>
  </si>
  <si>
    <t>Bim Office - Prise en main</t>
  </si>
  <si>
    <t>Bim Office - Cycle Complet</t>
  </si>
  <si>
    <t>Bim Office - Bureau</t>
  </si>
  <si>
    <t xml:space="preserve">Bim Office - Études techniques &amp; Appel d’offres </t>
  </si>
  <si>
    <t>Bim Office - Travaux</t>
  </si>
  <si>
    <t>Bim Office - Organisation</t>
  </si>
  <si>
    <t>Bim Office - Gestion</t>
  </si>
  <si>
    <t>Bim Office - Modèles</t>
  </si>
  <si>
    <t>3DS Max pour l'Architecture - Initiation</t>
  </si>
  <si>
    <t>TwinMotion - Initiation</t>
  </si>
  <si>
    <t>Sketchup - Initiation</t>
  </si>
  <si>
    <t>Artlantis - Initiation</t>
  </si>
  <si>
    <t>VR UNITY</t>
  </si>
  <si>
    <t>VR UNREAL</t>
  </si>
  <si>
    <t>Immeuble CRISTAL PARK  - 113 boulevard Stalingrad - 69100 VILLEURBANNE</t>
  </si>
  <si>
    <t>09 79 99 90 00</t>
  </si>
  <si>
    <t>LIEUX DE FORMATION</t>
  </si>
  <si>
    <t>www.prodware.fr</t>
  </si>
  <si>
    <t>AFPA ENTREPRISES</t>
  </si>
  <si>
    <t>06 85 82 20 18</t>
  </si>
  <si>
    <t>occitanie@afpa.fr</t>
  </si>
  <si>
    <t>www.afpa.fr</t>
  </si>
  <si>
    <t>QUALIT’ENR : Devenir référent technique qualipac "pompes à chaleur"</t>
  </si>
  <si>
    <t>JYC INFORMATIQUE</t>
  </si>
  <si>
    <t>84, Avenue de Saxe - 69003 LYON</t>
  </si>
  <si>
    <t>04 78 71 79 58</t>
  </si>
  <si>
    <t>contact@jyc.fr</t>
  </si>
  <si>
    <t>www.prochantier.com</t>
  </si>
  <si>
    <t>Gestion de Chantiers</t>
  </si>
  <si>
    <t>Devis/Facturation</t>
  </si>
  <si>
    <t>Etudes de Prix</t>
  </si>
  <si>
    <t>Gestion des Achats et des Stocks</t>
  </si>
  <si>
    <t>Planning</t>
  </si>
  <si>
    <t>Dorémi</t>
  </si>
  <si>
    <t>04 81 66 02 72</t>
  </si>
  <si>
    <t>1 allée Jean Griffon - ZI Palays - CS 14416 - 31405 TOULOUSE Cedex4</t>
  </si>
  <si>
    <t>Siège : Ineed Rovaltain, 1 rue Marc Seguin - 26300 Alixan</t>
  </si>
  <si>
    <t>formation@renovation-doremi.com</t>
  </si>
  <si>
    <t>Dorémi - module 1 "solfège"</t>
  </si>
  <si>
    <t>Dorémi - module 3 "sur scène"</t>
  </si>
  <si>
    <t>Dorémi - module 2 "répétitions"</t>
  </si>
  <si>
    <t>CpmRA</t>
  </si>
  <si>
    <t>19 rue victor Hugo - 69200 VENISSIEUX</t>
  </si>
  <si>
    <t>04 37 25 30 14</t>
  </si>
  <si>
    <t>paul.lleu@cpmra.fr</t>
  </si>
  <si>
    <t>www.cpmra.fr</t>
  </si>
  <si>
    <t>www.renovation-doremi.com</t>
  </si>
  <si>
    <t>Utiliser le logiciel de DAO AutoCAD en 2D</t>
  </si>
  <si>
    <t>Utiliser le logiciel de DAO REVIT pour intervenir sur une maquette numérique BIM en 3D</t>
  </si>
  <si>
    <t>Utiliser le logiciel de DAO SKETCHUP en 3D</t>
  </si>
  <si>
    <t>Utiliser le logiciel de traitement de textes WORD de Microsoft</t>
  </si>
  <si>
    <t>Utiliser le logiciel MSProject pour planifier ses projets</t>
  </si>
  <si>
    <t>Utiliser le logiciel ONAYA pour élaborer une offre de prix</t>
  </si>
  <si>
    <t>Utiliser le tableur EXCEL de Microsoft</t>
  </si>
  <si>
    <t>Utiliser un équipement informatique</t>
  </si>
  <si>
    <t>Prendre en compte les enjeux du développement durable</t>
  </si>
  <si>
    <t>Assurer le suivi économique de l'affaire</t>
  </si>
  <si>
    <t xml:space="preserve">Décider et gérer ce que l’on peut sous-traiter </t>
  </si>
  <si>
    <t>Elaborer une offre de prix</t>
  </si>
  <si>
    <t>Etablir les différentes situations de travaux et le DGD</t>
  </si>
  <si>
    <t>Identifier la réglementation des marchés de travaux</t>
  </si>
  <si>
    <t>Identifier la responsabilité du Chef en matière de sécurité</t>
  </si>
  <si>
    <t>Identifier les données économiques d'une entreprise du BTP</t>
  </si>
  <si>
    <t>Identifier les règles essentielles de la législation sociale</t>
  </si>
  <si>
    <t>Maîtriser les conséquences économiques de ses choix organisationnels</t>
  </si>
  <si>
    <t>Prendre en charge un dossier de consultation</t>
  </si>
  <si>
    <t>Prendre en compte le mémoire technique dans la préparation du chantier</t>
  </si>
  <si>
    <t>Rédiger le PPSPS</t>
  </si>
  <si>
    <t>Animer et participer activement aux réunions</t>
  </si>
  <si>
    <t>Assurer le suivi organisationnel du chantier</t>
  </si>
  <si>
    <t>Définir et planifier les moyens affectés au chantier</t>
  </si>
  <si>
    <t>Développer l'autonomie de ses équipes par la délégation</t>
  </si>
  <si>
    <t>Etablir un planning TCE</t>
  </si>
  <si>
    <t>Extraire du dossier de travaux les éléments nécessaires à l'organisation</t>
  </si>
  <si>
    <t>Communiquer efficacement</t>
  </si>
  <si>
    <t>Développer les compétences de son équipe  en transmettant ses savoirs</t>
  </si>
  <si>
    <t>Diriger et animer ses équipes</t>
  </si>
  <si>
    <t>Faire mettre en œuvre les techniques de production</t>
  </si>
  <si>
    <t>Identifier le rôle du Chef en matière de sécurité</t>
  </si>
  <si>
    <t>Lire et interpréter les plans</t>
  </si>
  <si>
    <t>Négocier les TS et avec ses différents interlocuteurs</t>
  </si>
  <si>
    <t>Organiser et suivre la production quotidienne d'une équipe</t>
  </si>
  <si>
    <t>Organiser son temps</t>
  </si>
  <si>
    <t>Préparer et animer ses entretiens</t>
  </si>
  <si>
    <t>Préparer l'installation du chantier</t>
  </si>
  <si>
    <t>Prévenir et gérer les conflits interpersonnels</t>
  </si>
  <si>
    <t>Prévenir et gérer son stress professionnel</t>
  </si>
  <si>
    <t>Procéder à l’implantation et au traçage d’ouvrages</t>
  </si>
  <si>
    <t>Quantifier les prestations et/ou les besoins d'approvisionnement</t>
  </si>
  <si>
    <t>S'affirmer dans ses relations professionnelles</t>
  </si>
  <si>
    <t>Travailler en équipe et en bonnes relations avec le voisinage</t>
  </si>
  <si>
    <t>Travailler en sécurité et en respectant l'environnement</t>
  </si>
  <si>
    <t>Travailler en synergie</t>
  </si>
  <si>
    <t>Valoriser l'image de son entreprise</t>
  </si>
  <si>
    <t>Parcours certifiant CQP Assistant conducteur d'Affaires (personnalisable)</t>
  </si>
  <si>
    <t>Parcours Chargé d'affaires  (personnalisable)</t>
  </si>
  <si>
    <t>Parcours Chef de chantier (personnalisable)</t>
  </si>
  <si>
    <t>Parcours Chef d'Equipe (personnalisable)</t>
  </si>
  <si>
    <t>Parcours Conducteur de travaux (personnalisable)</t>
  </si>
  <si>
    <t>Parcours personnel de bureaux</t>
  </si>
  <si>
    <t>Conception et dimensionnement des systèmes solaires photovoltaïques raccordes au réseau (&gt;250kva)</t>
  </si>
  <si>
    <t>Exploitation et maintenance des systèmes solaires photovoltaïques raccordes au réseau</t>
  </si>
  <si>
    <t>SARL KOCÉA éducalis</t>
  </si>
  <si>
    <t>536 rue Costa de Beauregard - 73000 CHAMBÉRY</t>
  </si>
  <si>
    <t>04 79 69 18 90</t>
  </si>
  <si>
    <t>v.robin@educalis.fr</t>
  </si>
  <si>
    <t>www.educalis.fr</t>
  </si>
  <si>
    <t>Français langue étrangère - débutant</t>
  </si>
  <si>
    <t>Français langue étrangère - intermédiaire</t>
  </si>
  <si>
    <t>Français sur objectifs spécifiques</t>
  </si>
  <si>
    <t>Remise à niveau en français et mathématiques</t>
  </si>
  <si>
    <t>Découverte de l'outil informatique</t>
  </si>
  <si>
    <t>Certification bright language (français langue étrangère)</t>
  </si>
  <si>
    <t>Certification lsa (la souris apprivoisée)</t>
  </si>
  <si>
    <t>Certification pcie (passeport compétences informatique européen)</t>
  </si>
  <si>
    <t>INTEGRAL DATA SANTE (IDS)</t>
  </si>
  <si>
    <t xml:space="preserve">14 RUE DU SEMINAIRE - 94516 RUNGIS CEDEX </t>
  </si>
  <si>
    <t>01 46 87 51 10</t>
  </si>
  <si>
    <t>ids@ids-fr.com</t>
  </si>
  <si>
    <t>www.ids-fr.com</t>
  </si>
  <si>
    <t>Dinamit initiale V2.3.2 - Dossier médico-professionnel et AMT</t>
  </si>
  <si>
    <t>Dinamit initiale V2.3.2 - AMT</t>
  </si>
  <si>
    <t>Dinamit initiale V2.3.2 - Gestion médicale et organisation</t>
  </si>
  <si>
    <t>Dinamit initiale V2.3.2 - Organisation (plannings et prise de rendez-vous)</t>
  </si>
  <si>
    <t>Dinamit initiale V2.3.2 - Gestion administrative</t>
  </si>
  <si>
    <t>Dinamit initiale V2.3.2 - Groupe de pilotage</t>
  </si>
  <si>
    <t>Dinamit initiale V2.3.2 - Entretiens psychosociaux</t>
  </si>
  <si>
    <t>Dinamit complémentaire V2.3.2 - Exploitation de données</t>
  </si>
  <si>
    <t>Dinamit complémentaire V2.3.2 - Gestion des modèles</t>
  </si>
  <si>
    <t>Dinamit complémentaire V2.3.2 - Référents : Gestionnaires nomenclatures et utilisateurs</t>
  </si>
  <si>
    <t>Dinamit complémentaire V2.3.2 - Administration de la base de données</t>
  </si>
  <si>
    <t>Dinamit complémentaire V2.3.2 - DUE</t>
  </si>
  <si>
    <t>Dinamit complémentaire V2.3.2 - Gestion des prélèvements</t>
  </si>
  <si>
    <t xml:space="preserve">Dinamit complémentaire V2.3.2 - Rapport annuel </t>
  </si>
  <si>
    <t>Dinaweb initiale V2.3.2</t>
  </si>
  <si>
    <t>LOKOA</t>
  </si>
  <si>
    <t>37 boulevard Berthelot - 63400 CHAMALIERES</t>
  </si>
  <si>
    <t>04 44 05 20 91</t>
  </si>
  <si>
    <t>contact@lokoa.fr</t>
  </si>
  <si>
    <t>www.lokoa.fr</t>
  </si>
  <si>
    <t>BILOBA - Formation sur le module achats</t>
  </si>
  <si>
    <t>BILOBA - Formation sur le module stocks</t>
  </si>
  <si>
    <t>BILOBA - Formation sur le module affaires</t>
  </si>
  <si>
    <t>BILOBA - Formation sur le module marchés</t>
  </si>
  <si>
    <t>BILOBA - Formation sur le module suivi des temps</t>
  </si>
  <si>
    <t>BILOBA - Formation sur le module notes de frais</t>
  </si>
  <si>
    <t>BILOBA - Formation sur l'option co-traitance/sous-traitance du module affaires</t>
  </si>
  <si>
    <t>BILOBA - Formation sur le module CRM</t>
  </si>
  <si>
    <t>BILOBA - Formation sur le module ventes</t>
  </si>
  <si>
    <t>BILOBA - Formation sur le publipostage</t>
  </si>
  <si>
    <t>BILOBA - Formation sur les fonctions de base</t>
  </si>
  <si>
    <t>BILOBA - Formation sur la gestion des collaborateurs et groupes de droits</t>
  </si>
  <si>
    <t>dès 90 h</t>
  </si>
  <si>
    <t>dès 40 h</t>
  </si>
  <si>
    <t>PROJET FSE 2018 - 2020</t>
  </si>
  <si>
    <t xml:space="preserve">Définir et appliquer une strategie marketing                                                       </t>
  </si>
  <si>
    <t>Publicité FACEBOOK et GOOGLE adwords</t>
  </si>
  <si>
    <t xml:space="preserve">Logiciel Onenote - bases                                                                                                                          </t>
  </si>
  <si>
    <t xml:space="preserve">Logiciel Sharepoint online contributeur                                                                                   </t>
  </si>
  <si>
    <t>Les bases de la sécurité numérique dans l'entreprise</t>
  </si>
  <si>
    <t>Formation “TPE/PME familiale et risques managériaux de transition”</t>
  </si>
  <si>
    <t>Formation sur le manager et le changement</t>
  </si>
  <si>
    <t>Formation sur les 4 étapes clés d’un recrutement</t>
  </si>
  <si>
    <t>Formation sur la finance pour non financiers</t>
  </si>
  <si>
    <t>Formation sur la prévision budgétaire et business plan</t>
  </si>
  <si>
    <t>Formation sur la pratique de la comptabilité (bases)</t>
  </si>
  <si>
    <t>Formation sur la pratique de la comptabilité (perfectionnement)</t>
  </si>
  <si>
    <t>Gestionnaire de paie</t>
  </si>
  <si>
    <t>Formation développer son leadership managérial</t>
  </si>
  <si>
    <t>Formation sur le management de proximité</t>
  </si>
  <si>
    <t>Formation pour négocier les bons objectifs pour manager vos collaborateurs</t>
  </si>
  <si>
    <t>Formation pour gérer les situations de conflits</t>
  </si>
  <si>
    <t>Formation pour responsabiliser ses collaborateurs en pratiquant le coaching</t>
  </si>
  <si>
    <t>INFOVAB</t>
  </si>
  <si>
    <t>2 rue Jean Macé - 33320 EYSINES</t>
  </si>
  <si>
    <t>05 57 77 75 75</t>
  </si>
  <si>
    <t>contact@infovab.com</t>
  </si>
  <si>
    <t>www.infovab.com</t>
  </si>
  <si>
    <t>Logiciel SAV + : Gestion informatisée d'un SAV</t>
  </si>
  <si>
    <t>Logiciel SAV + : Solution mobile pour technicien SAV + ATech sur tablette</t>
  </si>
  <si>
    <t>Logiciel SAV + : Manager</t>
  </si>
  <si>
    <t>32 rue de l'Avenir - 69740 GENAS</t>
  </si>
  <si>
    <t>2 ALLEE LOUIS DE BROGLIE - 74940 ANNECY LE VIEUX</t>
  </si>
  <si>
    <t>04 72 89 36 70</t>
  </si>
  <si>
    <t>mathieu.campy@experide-consulting.com</t>
  </si>
  <si>
    <t>www.formation-fibre-optique.com</t>
  </si>
  <si>
    <t>Préparation de l'installation avant pose de câble fibre optique</t>
  </si>
  <si>
    <t>Pose de câble en aérien</t>
  </si>
  <si>
    <t>Pose en façades</t>
  </si>
  <si>
    <t>Pose de câble en souterrain</t>
  </si>
  <si>
    <t>Préparation de boîtes d'épissurage</t>
  </si>
  <si>
    <t>Raccordement d'une liaison optique</t>
  </si>
  <si>
    <t>Contrôle d'une liaison optique par réflectométrie</t>
  </si>
  <si>
    <t>Contrôle de continuité d'une liaison optique</t>
  </si>
  <si>
    <t>Mise en service abonné</t>
  </si>
  <si>
    <t>Module Balisage et sécurité des travaux fibre</t>
  </si>
  <si>
    <t>Module relevé terrain aérien et façade (hors chambres de télécommunications)</t>
  </si>
  <si>
    <t>Module relevé de terrain des chambres souterraines</t>
  </si>
  <si>
    <t>Module infrastructures Orange et offre GCBLO</t>
  </si>
  <si>
    <t>Module infrastructures Enedys</t>
  </si>
  <si>
    <t>Base - Raccordement fibre optique par soudure et mesure par réflectométrie</t>
  </si>
  <si>
    <t>ORGANISMES RÉFÉRENCÉS - FSE 2018 - 2020</t>
  </si>
  <si>
    <t>ORGANISMES RÉFERENCÉS</t>
  </si>
  <si>
    <t>FORMATIONS PROPOSÉES</t>
  </si>
  <si>
    <t>EXPÉRIDE</t>
  </si>
  <si>
    <t>Préparer et conduire les entretiens individuels  en faire de vrais outils de management</t>
  </si>
  <si>
    <t xml:space="preserve">Comment creer et pérenniser la relation client </t>
  </si>
  <si>
    <t>Création et gestion de réseaux sociaux</t>
  </si>
  <si>
    <t>DÉPARTEMENTS DE LA RÉGION</t>
  </si>
  <si>
    <t>414 Rue des Potiers La Raza 01370 MEILLONNAS</t>
  </si>
  <si>
    <t>06 20 16 58 67</t>
  </si>
  <si>
    <t>rconvert@orange.fr</t>
  </si>
  <si>
    <t>Conduite de chantier</t>
  </si>
  <si>
    <t>Lecture de plans</t>
  </si>
  <si>
    <t>Topographie niveau optique</t>
  </si>
  <si>
    <t>Communiquer et manager sur le chantier</t>
  </si>
  <si>
    <t>Connaissance du béton armé et de sa mise en œuvre</t>
  </si>
  <si>
    <t>Réaliser des finitions sur un ouvrage en béton armé</t>
  </si>
  <si>
    <t>F2C - Formation Chantier Conseil</t>
  </si>
  <si>
    <t>DIGIT AND CO</t>
  </si>
  <si>
    <t>33 RUE SAINT SIMON - 69009 LYON</t>
  </si>
  <si>
    <t>06 62 91 26 90</t>
  </si>
  <si>
    <t>b.bornet@digitandco.fr</t>
  </si>
  <si>
    <t>www.digitandco.fr</t>
  </si>
  <si>
    <t>Formation Extrabat ( solution de gestion et pilotage de l'entreprise)</t>
  </si>
  <si>
    <t>Ecrire son site internet</t>
  </si>
  <si>
    <t>Développer sa stratégie de  communication</t>
  </si>
  <si>
    <t>Communiquer sur les réseaux sociaux</t>
  </si>
  <si>
    <t>Atelier nouveaux modes de travail</t>
  </si>
  <si>
    <t>Atelier expériences clients</t>
  </si>
  <si>
    <t>Atelier nouveaux business models</t>
  </si>
  <si>
    <t>Sensibilisation au RGPD</t>
  </si>
  <si>
    <t>Conception et dimensionnement des installations photovoltaïques de moins de 250kWc (PV 100X)</t>
  </si>
  <si>
    <t>Module complémentaire à la formation PV 100X "Gestion des appels d'offre CRE" (PV 110X)</t>
  </si>
  <si>
    <t>Mise en œuvre et maintenance des installations photovoltaïques de moins de 250kWc raccordées au réseau et en autoconsommation (PV 210 X)</t>
  </si>
  <si>
    <t>TOPSOLID SAS</t>
  </si>
  <si>
    <t>27, Boucle de la Ramée - 38070 SAINT-QUENTIN-FALAVIER</t>
  </si>
  <si>
    <t>04 74 95 69 05</t>
  </si>
  <si>
    <t>b.lacroix@topsolid.com</t>
  </si>
  <si>
    <t>www.topsolid.com</t>
  </si>
  <si>
    <t>F-Cad6-Wood-Base : conception bois bases</t>
  </si>
  <si>
    <t>F-Cad6-Wood-Expert : conception bois avancée</t>
  </si>
  <si>
    <t xml:space="preserve">F-Cad6-Wood-Image : imagerie </t>
  </si>
  <si>
    <t>F-Cam6-Wood-Base : usinage bois bases</t>
  </si>
  <si>
    <t>F-Cad7-Base : conception base pour Certificat CAO TopSolid</t>
  </si>
  <si>
    <t>F-Cam7-Cad-Base : conception base pour Certificat Fao TopSolid</t>
  </si>
  <si>
    <t>F-Cad7-Sheet-Base : conception tôlerie bases</t>
  </si>
  <si>
    <t>F-Cad7-Sheet-Expert : conception tôlerie expert</t>
  </si>
  <si>
    <t>F-Cad7-Assembly : assemblages et composants</t>
  </si>
  <si>
    <t>F-Cad7-CSA : Composants Standard Avancés</t>
  </si>
  <si>
    <t>F-Cad7-Image : Imagerie</t>
  </si>
  <si>
    <t>F-Cad7-Adm-Pdm : Administrateur Pdm</t>
  </si>
  <si>
    <t>F-Cad7-Split : plan de joint et bloc empreinte</t>
  </si>
  <si>
    <t>F-Cad7-Mold : création de moules</t>
  </si>
  <si>
    <t>F-Cad7-Strip : mise en Bande</t>
  </si>
  <si>
    <t>F-Cad7-Progress : outillage</t>
  </si>
  <si>
    <t>F-Cad7-Electrode : création d'éléctrodes</t>
  </si>
  <si>
    <t>F-Cad7-Fea-Base : calculs éléments finis : bases</t>
  </si>
  <si>
    <t>F-Cad7-Fea-Assembly : calculs d'elements finis : assemblages</t>
  </si>
  <si>
    <t>F-Cad7-Fea-BeamShell : calculs d'éléments finis : poutres et Coques</t>
  </si>
  <si>
    <t>F-Cam7-Milling-2D : usinage fraisage 2D</t>
  </si>
  <si>
    <t>F-Cam7-Milling-3D : usinage fraisage 3D</t>
  </si>
  <si>
    <t>F-Cam7-Milling-4D : usinage 4 axes continus</t>
  </si>
  <si>
    <t>F-Cam7-Milling-5D : usinage 5 axes continus</t>
  </si>
  <si>
    <t>F-Cam7-Milling-Expert : fraisage expert</t>
  </si>
  <si>
    <t>F-Cam7-Turning : tournage</t>
  </si>
  <si>
    <t>F-Cam7-MillTurn : tournage MillTurn</t>
  </si>
  <si>
    <t>F-Cam7-Tools : création d'outils</t>
  </si>
  <si>
    <t>F-Cam7-Procedes : procédés / méthodes d'usinage</t>
  </si>
  <si>
    <t>F-Cam7-Wire : électro-érosion à fil</t>
  </si>
  <si>
    <t>F-Cam7-Entry-Cad-Base : conception base version TopSolid Entry</t>
  </si>
  <si>
    <t>F-Cam7-Entry-Milling-2D : fraisage 2D version TopSolid Entry</t>
  </si>
  <si>
    <t>F-Cam7-Entry-Turning : tournage version TopSolid Entry</t>
  </si>
  <si>
    <t>Module complémentaire à la formation PV 100X "Base du raccordement des installations photovoltaïques en HTA " - Code PV120X</t>
  </si>
  <si>
    <t xml:space="preserve">Mise en œuvre et maintenance des installations photovoltaïques inférieure à 250kWc raccordées au réseau et en autoconsommation </t>
  </si>
  <si>
    <t>CETIAT</t>
  </si>
  <si>
    <t>Campus de la DOUA 25 avenue des arts - 69100 VILLEURBANNE</t>
  </si>
  <si>
    <t>04 72 44 49 09</t>
  </si>
  <si>
    <t>formation@cetiat.fr</t>
  </si>
  <si>
    <t>http://formation.cetiat.fr</t>
  </si>
  <si>
    <t>Réglementation thermique et équipements de génie climatique - RT 2012 / RE 2020</t>
  </si>
  <si>
    <t>Réglementation thermique dans les bâtiments existants (rénovation)</t>
  </si>
  <si>
    <t>Énergies renouvelables (ENR) dans les bâtiments du collectif et du tertiaire</t>
  </si>
  <si>
    <t>Pompes à chaleur en résidentiel individuel - QUALIPAC</t>
  </si>
  <si>
    <t>Concevoir les installations hybrides - couplage PAC + chaudière, chaudière + ENR</t>
  </si>
  <si>
    <t>Chauffe-eau solaire individuel - QUALISOL CESI</t>
  </si>
  <si>
    <t>Eau chaude sanitaire solaire (ECS solaire) dans les bâtiments du collectif et du tertiaire</t>
  </si>
  <si>
    <t>Solaire photovoltaïque - QUALIPV module ELEC</t>
  </si>
  <si>
    <t>Chauffage et production d'eau chaude sanitaire au bois (ECS) - QUALIBOIS module eau</t>
  </si>
  <si>
    <t>15 Avenue de Grugliasco - 38130 Echirolles</t>
  </si>
  <si>
    <t>04 76 23 06 19</t>
  </si>
  <si>
    <t>grenoble.direction@compagnonsdutourdefrance.org</t>
  </si>
  <si>
    <t>www.compagnonsdutourdefrance.org</t>
  </si>
  <si>
    <t xml:space="preserve">Module Résistance des matériaux - Initiation </t>
  </si>
  <si>
    <t xml:space="preserve">Module Résistance des matériaux - Perfectionnement </t>
  </si>
  <si>
    <t xml:space="preserve">Module Conception structure ossature bois - Initiation </t>
  </si>
  <si>
    <t>Module Conception structure ossature bois - Perfectionnement</t>
  </si>
  <si>
    <t>Module RT 2020-2012</t>
  </si>
  <si>
    <t>Module FEEBAT RENOV - V1 RGE</t>
  </si>
  <si>
    <t xml:space="preserve">TP CAREB - Chargé d'Affaires en Rénovation Energetique </t>
  </si>
  <si>
    <t>Chef d'Equipe BBC (Bâtiment Basse Consomation)</t>
  </si>
  <si>
    <t xml:space="preserve">Module BIM - Building Information Modeling Découverte </t>
  </si>
  <si>
    <t>CADWORK et le process BIM</t>
  </si>
  <si>
    <t>REVIT et le process BIM</t>
  </si>
  <si>
    <t xml:space="preserve">DIETRICHS et le process BIM </t>
  </si>
  <si>
    <t xml:space="preserve">BIM et maquette numérique </t>
  </si>
  <si>
    <t xml:space="preserve">CADWORK - Initiation </t>
  </si>
  <si>
    <t xml:space="preserve">CADWORK - Perfectionnement </t>
  </si>
  <si>
    <t xml:space="preserve">DIETRICHS - Initiation </t>
  </si>
  <si>
    <t xml:space="preserve">DIETRICHS - Perfectionnement </t>
  </si>
  <si>
    <t xml:space="preserve">SEMA - Initiation </t>
  </si>
  <si>
    <t xml:space="preserve">SEMA - Perfectionnement </t>
  </si>
  <si>
    <t xml:space="preserve">MD BAT - Initiation </t>
  </si>
  <si>
    <t xml:space="preserve">SKETCHUP </t>
  </si>
  <si>
    <t xml:space="preserve">AUTOCAD </t>
  </si>
  <si>
    <t>EUROCODE 5</t>
  </si>
  <si>
    <t xml:space="preserve">REVIT </t>
  </si>
  <si>
    <t>COMPAGNONS DU TOUR DE France</t>
  </si>
  <si>
    <t xml:space="preserve">Quantifier des travaux de menuiserie </t>
  </si>
  <si>
    <t xml:space="preserve">Quantifier des travaux de charpente et couverture </t>
  </si>
  <si>
    <t>VAKOM</t>
  </si>
  <si>
    <t>159 route de Closon POISY - 74330 ANNECY</t>
  </si>
  <si>
    <t>04 50 44 26 53</t>
  </si>
  <si>
    <t>annecy@vakom.fr</t>
  </si>
  <si>
    <t>www.vakom.fr</t>
  </si>
  <si>
    <t>Optimiser sa communication relationnelle</t>
  </si>
  <si>
    <t xml:space="preserve">Affirmer sa confiance professionnelle </t>
  </si>
  <si>
    <t xml:space="preserve">Prendre la Parole en Public </t>
  </si>
  <si>
    <t xml:space="preserve">Tous vendeurs, et toi ? </t>
  </si>
  <si>
    <t xml:space="preserve">Le commerce pour les non commerciaux </t>
  </si>
  <si>
    <t xml:space="preserve">Conquête et organisation commerciale </t>
  </si>
  <si>
    <t xml:space="preserve">Optimiser sa relance client </t>
  </si>
  <si>
    <t>Gérer les incivilités et l'agressivité des clients</t>
  </si>
  <si>
    <t xml:space="preserve">Accueil Relation Client </t>
  </si>
  <si>
    <t xml:space="preserve">14h </t>
  </si>
  <si>
    <t>21h</t>
  </si>
  <si>
    <t xml:space="preserve">7h </t>
  </si>
  <si>
    <t xml:space="preserve">Optimiser sa communication pour mieux manager </t>
  </si>
  <si>
    <t xml:space="preserve">Accompagner le changement en favorisant l'implication </t>
  </si>
  <si>
    <t xml:space="preserve">Améliorer l'efficacité de ses réunions </t>
  </si>
  <si>
    <t xml:space="preserve">Déléguer et développer l'autonomie </t>
  </si>
  <si>
    <t>Développer son leadership</t>
  </si>
  <si>
    <t xml:space="preserve">Gérer les relations conflictuelles </t>
  </si>
  <si>
    <t xml:space="preserve">Gérer son temps et ses priorités </t>
  </si>
  <si>
    <t xml:space="preserve">Manager différentes générations </t>
  </si>
  <si>
    <t xml:space="preserve">Prévention des Risques Psychosociaux </t>
  </si>
  <si>
    <t xml:space="preserve">Savoir prendre des décisions </t>
  </si>
  <si>
    <t xml:space="preserve">ÖkoFEN France </t>
  </si>
  <si>
    <t>Rue des Ténettes - ZAC du TERRAILLET - 73190 SAINT-BALDOPH</t>
  </si>
  <si>
    <t>04 79 65 01 71</t>
  </si>
  <si>
    <t>info@okofen.fr</t>
  </si>
  <si>
    <t>www.okofen.fr</t>
  </si>
  <si>
    <t xml:space="preserve">Devenir Réferent Qualibois Module Eau </t>
  </si>
  <si>
    <t>CESC</t>
  </si>
  <si>
    <t>1 route de Fleurville - 01190 PONT DE VAUX</t>
  </si>
  <si>
    <t>04 72 10 27 69</t>
  </si>
  <si>
    <t>cesc.formation@groupe-atlantic.com</t>
  </si>
  <si>
    <t>www.atlantic-thermor-formations.fr</t>
  </si>
  <si>
    <t>44 boulevard des Etast-Unis - BP 65 - 85000 LA ROCHE/YON</t>
  </si>
  <si>
    <t>505 avenue Henri Schneider - ZAC des Gaulnes - 69330 MEYZIEU</t>
  </si>
  <si>
    <t>Pompes à chaleur en habitat individuel - devenir référent technique RGE PAC</t>
  </si>
  <si>
    <t>Chauffe-eau thermodynamiques en habitat individuel - devenir référent technique RGE Chauffe-eau thermodynamique</t>
  </si>
  <si>
    <t>Qualibois - Equipements biomasse vecteur eau - devenir référent technique RGE Biomasse</t>
  </si>
  <si>
    <t>Qualibois - Equipements biomasse vecteur air - devenir référent technique RGE Biomasse</t>
  </si>
  <si>
    <t>OFFICE INTERNATIONAL DE L'EAU</t>
  </si>
  <si>
    <t>05 55 11 47 00</t>
  </si>
  <si>
    <t>stages@oieau.fr</t>
  </si>
  <si>
    <t>www.oieau.org</t>
  </si>
  <si>
    <t>22 Rue Edouard Chamberland - 87065 LIMOGES</t>
  </si>
  <si>
    <t>Pose des canalisations d'eau potable - Module 1</t>
  </si>
  <si>
    <t>Pose des canalisations d'eau potable - Module 2</t>
  </si>
  <si>
    <t>BDR THERMEA France SAS-Direction marque Oertli</t>
  </si>
  <si>
    <t>2 AVENUE JOSUE HEILMANN - BP 50018 - 68801 THANN CEDEX</t>
  </si>
  <si>
    <t>03 89 37 62 76</t>
  </si>
  <si>
    <t>formationoertli@oertli.fr</t>
  </si>
  <si>
    <t>www.formation.oertli.fr</t>
  </si>
  <si>
    <t>BDR THERMEA France SAS - Direction marque Oertli</t>
  </si>
  <si>
    <t>MO FIOUL: Mise en œuvre des chaudières fioul à condensation domestiques</t>
  </si>
  <si>
    <t>MO GAZ: Mise en œuvre des chaudières gaz à condensation domestiques</t>
  </si>
  <si>
    <t>MO PAC air/eau: Mise en œuvre des pompres à chaleur aérothermiques et hybrides</t>
  </si>
  <si>
    <t>MO PAC géo: Mise en œuvre des pompes à chaleur géothermiques dans le résiduel</t>
  </si>
  <si>
    <t>MO CET: Mise en œuvre des chauffe-eaux thermodynamiques</t>
  </si>
  <si>
    <t>MO COND: formation technique sur les chaudières à condensation</t>
  </si>
  <si>
    <t>DM FIOUL:  dépannage et maintenance des chaudières fioul domestiques</t>
  </si>
  <si>
    <t>DM GAZ: dépannage et maintenance des chaudières gaz à condensation domestiques</t>
  </si>
  <si>
    <t>QPAC: RGE pompe à chaleur en habitat individuel</t>
  </si>
  <si>
    <t>QCET: RGE chauffe-eau thermodynamique individuel</t>
  </si>
  <si>
    <t>QCESI: RGE chauffe-eau solaire individuel</t>
  </si>
  <si>
    <t>Sav part fioul: maintenance et dépannage des chaudières sol à condensation</t>
  </si>
  <si>
    <t>Sav part gaz: maintenance et dépannage des chaudières sol et murales gaz à condensation</t>
  </si>
  <si>
    <t>Sav part fioul/gaz: maintenance et dépannage des chaudières fioul et gaz de dernière génération</t>
  </si>
  <si>
    <t>Sav part pac: maintenance et dépannage des pompes à chaleur et générateurs hybrides</t>
  </si>
  <si>
    <t>Sav part pac/cet: maintenance et dépannage des pompes à chaleur, chauffe eaux thermodynamiques et générateurs hybrides</t>
  </si>
  <si>
    <t>GRETA DE CLERMONT-FD</t>
  </si>
  <si>
    <t>04 73 26 35 06</t>
  </si>
  <si>
    <t>greta-clermont-ferrand@ac-clermont.fr</t>
  </si>
  <si>
    <t>www.greta.ac-clermont.fr</t>
  </si>
  <si>
    <t xml:space="preserve">Module C : Règlementation et sécurité  </t>
  </si>
  <si>
    <t xml:space="preserve">Module D : Calcul et raisonnement mathématique </t>
  </si>
  <si>
    <t>Module A : Communication orale (Module destiné aux faibles locuteurs)</t>
  </si>
  <si>
    <r>
      <t xml:space="preserve">Module B : Communication écrite  (Module destiné aux personnes sachant communiquer en français ou ayant suivi le </t>
    </r>
    <r>
      <rPr>
        <i/>
        <sz val="10"/>
        <color theme="1"/>
        <rFont val="Calibri Light"/>
        <family val="2"/>
      </rPr>
      <t>« Module A »)</t>
    </r>
  </si>
  <si>
    <t>CléA contextualisé branche construction et BTP : habilitation nationale réseau des Greta (évaluation finale)</t>
  </si>
  <si>
    <t>CléA contextualisé branche construction et BTP : habilitation nationale réseau des Greta (évaluation initiale)</t>
  </si>
  <si>
    <t>CléA contextualisé branche construction et BTP : habilitation nationale réseau des Greta (formation)</t>
  </si>
  <si>
    <t>CCI FORMATION Lyon Métropole Saint Etienne Roanne</t>
  </si>
  <si>
    <t>04 72 53 88 00</t>
  </si>
  <si>
    <t>cciformation@lyon-metropole.cci.fr</t>
  </si>
  <si>
    <t>www.cciformationpro.fr</t>
  </si>
  <si>
    <t>PILOTER SON TRAFIC AVEC GOOGLE ANALYTICS</t>
  </si>
  <si>
    <t>UTILISER, TRAITER ET EXPLOITER VOS DONNEES DATA VISUALIZATION</t>
  </si>
  <si>
    <t>COMPRENDRE LES ENJEUX DU BIG DATA POUR VOTRE ENTREPRISE</t>
  </si>
  <si>
    <t>FACEBOOK ET INSTAGRAM POUR SON ENTREPRISE</t>
  </si>
  <si>
    <t>LINKEDIN POUR SON ENTREPRISE</t>
  </si>
  <si>
    <t>INITIER SA STRATEGIE DE COMMUNICATION SUR LES RESEAUX SOCIAUX</t>
  </si>
  <si>
    <t>MENER DES CAMPAGNES PUBLICITAIRES AVEC GOOGLE ADWORDS</t>
  </si>
  <si>
    <t>CONSTRUIRE UNESTATEGIE WEBMARKETING</t>
  </si>
  <si>
    <t>CYCLE REFERENT EN CYBERSECURITE TPE PME</t>
  </si>
  <si>
    <t>5 jours pour Entreprendre</t>
  </si>
  <si>
    <t>Business Plan</t>
  </si>
  <si>
    <t>Décliner sa stratégie par un plan d'actions commerciales</t>
  </si>
  <si>
    <t>Repreneur d'entreprise</t>
  </si>
  <si>
    <t xml:space="preserve">Piloter sa nouvelle entreprise </t>
  </si>
  <si>
    <t>Cours de langues en Semaine intensive</t>
  </si>
  <si>
    <t>Cours de langues en after work</t>
  </si>
  <si>
    <t>Cours de langues en DUO</t>
  </si>
  <si>
    <t>C'PRO</t>
  </si>
  <si>
    <t>04 75 78 14 12</t>
  </si>
  <si>
    <t>F.MAS@CPRO.FR</t>
  </si>
  <si>
    <t>WWW.CPRO.FR</t>
  </si>
  <si>
    <t>36 rue du Sergent Michel Berthet - 69009 LYON</t>
  </si>
  <si>
    <t>Lycée Ambroise Brugière, 44 rue des planchettes - 63039 Clermont-Fd</t>
  </si>
  <si>
    <t>53 AVENUE DES LANGORIES PLATEAU DE LAUTAGNE - 26000 VALENCE</t>
  </si>
  <si>
    <t>Formation solution dématérialisation</t>
  </si>
  <si>
    <t>BRIGHT (évaluation)</t>
  </si>
  <si>
    <t>109 ACADEMY</t>
  </si>
  <si>
    <t>2" avenue de Genève - 74000 Annecy</t>
  </si>
  <si>
    <t>06 64 38 54 54</t>
  </si>
  <si>
    <t>eric.aujogue@109academy.com</t>
  </si>
  <si>
    <t>www.109academy.com</t>
  </si>
  <si>
    <t>Communication interne pour le management intermédiaire : différentes approches &amp; techniques, situations &amp; gestion des conflits</t>
  </si>
  <si>
    <t>Management d'équipe pour le management intermédiaire</t>
  </si>
  <si>
    <t>tarif des formations dans l'entreprise (= intra)</t>
  </si>
  <si>
    <r>
      <rPr>
        <b/>
        <u/>
        <sz val="11"/>
        <color rgb="FFFF0000"/>
        <rFont val="Calibri"/>
        <family val="2"/>
        <scheme val="minor"/>
      </rPr>
      <t>Information importante</t>
    </r>
    <r>
      <rPr>
        <sz val="10"/>
        <color rgb="FFFF0000"/>
        <rFont val="Calibri"/>
        <family val="2"/>
        <scheme val="minor"/>
      </rPr>
      <t xml:space="preserve"> : pour bénéficier de fonds du FSE, les salariés des entreprises du BTP devront suivre une formation (ou 2 maximum)
d’une durée totale au moins égale à 21h par salarié, sous réserve que les 2 formations suivies concernent un même axe et une même sous-thématique</t>
    </r>
  </si>
  <si>
    <t>Efficience et Humanisme</t>
  </si>
  <si>
    <t>54 rue Saint Maximin 69003 LYON</t>
  </si>
  <si>
    <t>09 73 68 75 20</t>
  </si>
  <si>
    <t>contact@efficience-humanisme.com</t>
  </si>
  <si>
    <t>www.cohesion-int.com</t>
  </si>
  <si>
    <t xml:space="preserve">Transversalité et management de projet </t>
  </si>
  <si>
    <t>Le management de la Qualité de Vie au Travail</t>
  </si>
  <si>
    <t>Les fondamentaux des RPS et de la QVT</t>
  </si>
  <si>
    <t xml:space="preserve">L’Intelligence Collective au service de l’efficience managériale </t>
  </si>
  <si>
    <t>Conduire une réunion efficacement</t>
  </si>
  <si>
    <t>Développer ses capacités de communication</t>
  </si>
  <si>
    <t>La dimension émotionnelle et le management</t>
  </si>
  <si>
    <t>Les fondamentaux du Management</t>
  </si>
  <si>
    <t>Management et accompagnement au changement-Niveau 1</t>
  </si>
  <si>
    <t>Management et accompagnement au changement-Niveau 2</t>
  </si>
  <si>
    <t>Management et accompagnement au changement-Niveau 3</t>
  </si>
  <si>
    <t>SINPARDE</t>
  </si>
  <si>
    <t>35 avenue de la poste - 38180 seyssins</t>
  </si>
  <si>
    <t>06 19 81 01 11</t>
  </si>
  <si>
    <t>eg@sinparde.fr</t>
  </si>
  <si>
    <t>www.sinparde.fr</t>
  </si>
  <si>
    <t>Planification, lancement d'un Chantier (secteur BTP)</t>
  </si>
  <si>
    <t>Management</t>
  </si>
  <si>
    <t>Savoir analyser les opportunités de reprise</t>
  </si>
  <si>
    <t>Savoir auditer une cible</t>
  </si>
  <si>
    <t>Savoir identifier les facteurs clés de succès et de risques</t>
  </si>
  <si>
    <t>Approche Lean management</t>
  </si>
  <si>
    <t>Process reengeniring</t>
  </si>
  <si>
    <t>Commercial: Choix / méthodes/ cibles</t>
  </si>
  <si>
    <t>Communication Interne</t>
  </si>
  <si>
    <t>Gestion relation client</t>
  </si>
  <si>
    <t>Stratégie et pilotage stratégique, Balance Score Card</t>
  </si>
  <si>
    <t>Gestion / finance</t>
  </si>
  <si>
    <t>Marketing analyse BCG</t>
  </si>
  <si>
    <t>Français LANGUE ETRANGERE (Cours collectifs 3 à 5 participants)</t>
  </si>
  <si>
    <t>49 Cours Fauriel - 42013 SAINT ETIENNE CEDEX 2</t>
  </si>
  <si>
    <t>04 77 49 24 66</t>
  </si>
  <si>
    <t>cciformation42@lyon-metropole.cci.fr</t>
  </si>
  <si>
    <t>Atout Majeur Rhône Alpes</t>
  </si>
  <si>
    <t>Pôle Pixel Bât A - 26 Rue Emilie Decorps - 69100 Villeurbanne</t>
  </si>
  <si>
    <t>04 78 14 19 19</t>
  </si>
  <si>
    <t>contact@atoutmajeur-ra.com</t>
  </si>
  <si>
    <t>www.atoutmajeur.com</t>
  </si>
  <si>
    <t>Photoshop Initiation</t>
  </si>
  <si>
    <t>Photoshop Perfectionnement</t>
  </si>
  <si>
    <t>InDesign Initiation</t>
  </si>
  <si>
    <t>InDesign Perfectionnement</t>
  </si>
  <si>
    <t>Illustrator Initiation</t>
  </si>
  <si>
    <t>Illustrator Perfectionnement</t>
  </si>
  <si>
    <t>MS Project Initiation</t>
  </si>
  <si>
    <t>Premiere Pro Initiation</t>
  </si>
  <si>
    <t>AutoCAD 2D Initiation</t>
  </si>
  <si>
    <t>Revit Architecture</t>
  </si>
  <si>
    <t>SketchUp Pro Initiation</t>
  </si>
  <si>
    <t>Optimiser son organisation et la gestion du temps</t>
  </si>
  <si>
    <t>Réussir dans son rôle de manager hiérarchique</t>
  </si>
  <si>
    <t>Être un chef d'équipe performant</t>
  </si>
  <si>
    <t>Développer son leadership de manager</t>
  </si>
  <si>
    <t>Savoir déléguer pour être plus efficace</t>
  </si>
  <si>
    <t>Management transversal</t>
  </si>
  <si>
    <t>Gérer les conflits et les situations difficiles</t>
  </si>
  <si>
    <t>AQUITAINE INFORMATIQUE</t>
  </si>
  <si>
    <t>90 AVENUE LANESSAN - 69410 CHAMPAGNE AU MONT D'OR</t>
  </si>
  <si>
    <t>4 AVENUE HENRY LE CHATELIER - 33700 MERIGNAC</t>
  </si>
  <si>
    <t>05 56 57 42 00</t>
  </si>
  <si>
    <t>courriers@onaya.com</t>
  </si>
  <si>
    <t>www.onaya.com</t>
  </si>
  <si>
    <t>ONAYA Etudes de Prix</t>
  </si>
  <si>
    <t>ONAYA Facturation</t>
  </si>
  <si>
    <t>ONAYA Suivi de Chantiers</t>
  </si>
  <si>
    <t>GRAPHLAND</t>
  </si>
  <si>
    <t>26 rue Artaud - 69004 LYON</t>
  </si>
  <si>
    <t xml:space="preserve">36 rue des Bourdonnais - 75001 PARIS </t>
  </si>
  <si>
    <t>04 72 10 96 20</t>
  </si>
  <si>
    <t>contact@graphland.fr</t>
  </si>
  <si>
    <t>www.graphland.fr</t>
  </si>
  <si>
    <t>REVIT MEP INITIATION</t>
  </si>
  <si>
    <t>REVIT MEP Perfectionnement</t>
  </si>
  <si>
    <t>Gérer et suivre son chantier</t>
  </si>
  <si>
    <t>Organiser, suivre et réceptionner son chantier en toute tranquilité</t>
  </si>
  <si>
    <t>A F P C B T P</t>
  </si>
  <si>
    <t>15 Allée Georges POMPIDOU - 15000 AURILLAC</t>
  </si>
  <si>
    <t>04 71 63 71 78</t>
  </si>
  <si>
    <t>AFPCBTP@gmail.com</t>
  </si>
  <si>
    <t>Gestion de chantier : Comment organiser suivre et réceptionner son chantier en toute tranquilité</t>
  </si>
  <si>
    <t>SCM Group France</t>
  </si>
  <si>
    <t>2 Chemin des Plattes - 69390 VOURLES</t>
  </si>
  <si>
    <t>04 78 66 23 23</t>
  </si>
  <si>
    <t>scm@scmgroup.com</t>
  </si>
  <si>
    <t>www.scmgroup.fr</t>
  </si>
  <si>
    <t>Formation Opérateur Commande Numérique</t>
  </si>
  <si>
    <t xml:space="preserve">Formation CADCAM Maestro </t>
  </si>
  <si>
    <t>IT MATION</t>
  </si>
  <si>
    <t xml:space="preserve">81 Boulevard Pierre 1er - 33110 LE BOUSCAT </t>
  </si>
  <si>
    <t>06 79 31 91 54</t>
  </si>
  <si>
    <t>contact@it-mation.com</t>
  </si>
  <si>
    <t>www.it-mation.com</t>
  </si>
  <si>
    <t>FORMATION IGNITION 1er niveau</t>
  </si>
  <si>
    <t>VICARIANCE</t>
  </si>
  <si>
    <t>56 rue jeanne d'arc - 69003 LYON</t>
  </si>
  <si>
    <t>09 87 71 50 79</t>
  </si>
  <si>
    <t>contact@vicariance.fr</t>
  </si>
  <si>
    <t>www.vicariance.fr</t>
  </si>
  <si>
    <t>www.syneris-isolation.fr/</t>
  </si>
  <si>
    <t>Devenir personne ressource du projet de prévention des troubles musculosquelettiques (TMS) de l’entreprise</t>
  </si>
  <si>
    <t>DAWAN</t>
  </si>
  <si>
    <t xml:space="preserve">235 cours Lafayette - 69006 Lyon </t>
  </si>
  <si>
    <t>32 Boulevard Vincent Gâche - 44200 Nantes</t>
  </si>
  <si>
    <t>09 72 37 73 73</t>
  </si>
  <si>
    <t>contact@dawan.fr</t>
  </si>
  <si>
    <t>www.dawan.fr</t>
  </si>
  <si>
    <t>AutoCAD 2D Approfondissement</t>
  </si>
  <si>
    <t>AutoCAD 2D Initiation et Approfondissement</t>
  </si>
  <si>
    <t>Revit Architecture Initiation</t>
  </si>
  <si>
    <t>Revit Architecture Approfondissement</t>
  </si>
  <si>
    <t>Revit Architecture Initiation + Approfondissement</t>
  </si>
  <si>
    <t>DraftSight</t>
  </si>
  <si>
    <t>Sketchup Initiation</t>
  </si>
  <si>
    <t>Sketchup Approfondissement</t>
  </si>
  <si>
    <t>Sketchup Initiation + Approfondissement</t>
  </si>
  <si>
    <t>3DS Max Initiation</t>
  </si>
  <si>
    <t>3DS Max Approfondissement</t>
  </si>
  <si>
    <t>Archicad</t>
  </si>
  <si>
    <t>Référencement, E-marketing, Réseaux sociaux et E-Mailing</t>
  </si>
  <si>
    <t>E-marketing : Notions fondamentales</t>
  </si>
  <si>
    <t>Réseaux sociaux : Fondamentaux + Création de Pages Entreprises Facebook/Twitter</t>
  </si>
  <si>
    <t>E-Mailing / Newsletter : Création, mise en forme et routage</t>
  </si>
  <si>
    <t>Google Adwords (SEA) Initiation</t>
  </si>
  <si>
    <t>Google Adwords (SEA) Approfondissement</t>
  </si>
  <si>
    <t>Google Adwords (SEA) Initiation+Approfondissement</t>
  </si>
  <si>
    <t>Graphiste Adobe Initiation</t>
  </si>
  <si>
    <t>Graphiste Adobe Approfondissement</t>
  </si>
  <si>
    <t>Graphiste Adobe Initiation + Approfondissement</t>
  </si>
  <si>
    <t>Photoshop Approfondissement</t>
  </si>
  <si>
    <t>Photoshop Initiation + Approfondissement</t>
  </si>
  <si>
    <t>Illustrator Approfondissement</t>
  </si>
  <si>
    <t>Illustrator Initiation + Approfondissement</t>
  </si>
  <si>
    <t>InDesign Approfondissement</t>
  </si>
  <si>
    <t>InDesign Initiation + Approfondissement</t>
  </si>
  <si>
    <t>Premiere Pro Approfondissement</t>
  </si>
  <si>
    <t xml:space="preserve"> Premiere Pro Initiation + Approfondissement</t>
  </si>
  <si>
    <t>After Effects Initiation</t>
  </si>
  <si>
    <t>After Effects Approfondissement</t>
  </si>
  <si>
    <t>After Effects Initiation + Approfondissement</t>
  </si>
  <si>
    <t>Excel (PCIE ou TOSA) : Initiation</t>
  </si>
  <si>
    <t>Excel (PCIE ou TOSA) : Macros VBA</t>
  </si>
  <si>
    <t>Excel (PCIE ou TOSA) : Initiation + Approfondissement</t>
  </si>
  <si>
    <t>Excel (PCIE ou TOSA) : Approfondissement + Macros VBA</t>
  </si>
  <si>
    <t>Excel (PCIE ou TOSA) : Initiation + Approfondissement + Macros VBA</t>
  </si>
  <si>
    <t>Business Objects BI 4.2 : Webi Initiation</t>
  </si>
  <si>
    <t>Business Objects BI 4.2 : Webi Approfondissement</t>
  </si>
  <si>
    <t>Business Objects BI 4.2 : Webi Initiation + Approfondissement</t>
  </si>
  <si>
    <t>Excel (PCIE ou TOSA) : Approfondissement</t>
  </si>
  <si>
    <t>Commercial : Initiation</t>
  </si>
  <si>
    <t>Commercial : Approfondissement</t>
  </si>
  <si>
    <t>Commercial : Initiation + Approfondissement</t>
  </si>
  <si>
    <t>Commercial Intermédiaire : Prospection B2B traditionnelle</t>
  </si>
  <si>
    <t>Commercial Intermédiaire : Prospection sur les Réseaux sociaux</t>
  </si>
  <si>
    <t>Commercial Intermédiaire : Prospection par E-Mailing</t>
  </si>
  <si>
    <t>Commercial Intermédiaire : Prospection B2B traditionnelle + Prospection sur les Réseaux sociaux + Prospection par E-Mailing</t>
  </si>
  <si>
    <t>Commercial Avancé : Les Grands comptes</t>
  </si>
  <si>
    <t>Commercial Avancé : Propositions commerciales pour les marchés clefs</t>
  </si>
  <si>
    <t>Commercial Avancé : Fidéliser et développer les comptes clefs</t>
  </si>
  <si>
    <t>Commercial Avancé : Propositions commerciales pour les marchés clefs + Fidéliser et développer les comptes</t>
  </si>
  <si>
    <t>Commercial Avancé : Les Grands comptes + Propositions commerciales pour les marchés clefs</t>
  </si>
  <si>
    <t>Commercial Avancé : Les Grands comptes + Propositions commerciales pour les marchés clefs + Fidéliser et développer les comptes</t>
  </si>
  <si>
    <t>Commercial Expert : Responsable d'équipe commerciale</t>
  </si>
  <si>
    <t>Commercial Expert : Les partenaires et distributeurs</t>
  </si>
  <si>
    <t>Commercial Expert : Responsable d'équipe commerciale + Les partenaires et distributeurs</t>
  </si>
  <si>
    <t>Réseaux Initiation</t>
  </si>
  <si>
    <t>Réseaux Approfondissement</t>
  </si>
  <si>
    <t>Réseaux Initiation + Approfondissement</t>
  </si>
  <si>
    <t>Sécurité systèmes et réseaux</t>
  </si>
  <si>
    <t>Agile Scrum : Initiation</t>
  </si>
  <si>
    <t>Agile Scrum : Approfondissement</t>
  </si>
  <si>
    <t>Agile Scrum Initiation + Approfondissement</t>
  </si>
  <si>
    <t>Management : Initiation</t>
  </si>
  <si>
    <t>Management : Approfondissement (Animation d'équipe)</t>
  </si>
  <si>
    <t>Management : Initiation + Approfondissement</t>
  </si>
  <si>
    <t>Management : Notions fondamentales</t>
  </si>
  <si>
    <t>Management : Animation de réunions</t>
  </si>
  <si>
    <t>Management intermédiaire : Recrutement</t>
  </si>
  <si>
    <t>Management Intermédiaire : Accueil de nouveau collaborateur</t>
  </si>
  <si>
    <t>Management intermédiaire : Recrutement et Accueil de nouveau collaborateur</t>
  </si>
  <si>
    <t>Management intermédiaire : Entretien annuel</t>
  </si>
  <si>
    <t xml:space="preserve"> Management intermédiaire : Les entretiens individuels</t>
  </si>
  <si>
    <t>Management intermédiaire : Recrutement et Accueil de nouveau collaborateur + Entretien annuel et entretiens individuels</t>
  </si>
  <si>
    <t>ELIT INFO</t>
  </si>
  <si>
    <t>209 Avenue du Grand Verger - 73000 CHAMBERY</t>
  </si>
  <si>
    <t>04 79 85 25 40</t>
  </si>
  <si>
    <t>info@elit-info.com</t>
  </si>
  <si>
    <t>www.elit-info.com</t>
  </si>
  <si>
    <t>LOGICIEL SAGE BATIGEST I7</t>
  </si>
  <si>
    <t>LOGICIEL SAGE COMPTABILITE I7</t>
  </si>
  <si>
    <t>LOGICIEL EBP GESTION BATIMENT</t>
  </si>
  <si>
    <t>LOGICIEL EBP GESTION COMMERCIALE PME</t>
  </si>
  <si>
    <t>LOGICIEL EBP PAIE PME</t>
  </si>
  <si>
    <t>SAVOIRS FORMATION REINSERTION</t>
  </si>
  <si>
    <t>49 BIS RUE LEO LAGRANGE - 69200 VENISSIEUX</t>
  </si>
  <si>
    <t>04 78 24 36 52</t>
  </si>
  <si>
    <t xml:space="preserve">contact@safore.fr </t>
  </si>
  <si>
    <t xml:space="preserve">www.safore.fr </t>
  </si>
  <si>
    <t>Français Langue Etrangère à visée Professionnelle - A1 A2</t>
  </si>
  <si>
    <t>Français Langue Etrangère à visée Professionnelle - B1</t>
  </si>
  <si>
    <t>Alphabétisation et Post-Alphabétisation à visée Professionnelle</t>
  </si>
  <si>
    <t>Remise à niveau en français en contexte Professionnel</t>
  </si>
  <si>
    <t>Améliorer ses écrits professionnels</t>
  </si>
  <si>
    <t>JPA CONSULTANTS</t>
  </si>
  <si>
    <t>2 RUE GABRIEL BOURDARIAS -  69200 VENISSIEUX</t>
  </si>
  <si>
    <t>04 78 78 30 78</t>
  </si>
  <si>
    <t>administratif@jpaconsultants.com</t>
  </si>
  <si>
    <t>www.jpaconsultants.com</t>
  </si>
  <si>
    <t>AutoCAD initiation</t>
  </si>
  <si>
    <t>Photoshop</t>
  </si>
  <si>
    <t>EBP : Gestion Commerciale Initiation</t>
  </si>
  <si>
    <t>EBP Paie Niveau 1</t>
  </si>
  <si>
    <t>EBP Paie Niveau 2</t>
  </si>
  <si>
    <t>Formation EBP Gestion Batiment Niveau 1</t>
  </si>
  <si>
    <t>Formation EBP Gestion Batiment Niveau 2</t>
  </si>
  <si>
    <t>Formation EBP Gestion Batiment Niveau 3</t>
  </si>
  <si>
    <t>Formation EBP OL Comptabilité</t>
  </si>
  <si>
    <t>Formation Sage Paie DSN</t>
  </si>
  <si>
    <t xml:space="preserve">Formation Sage Gescom nouveautés 100c </t>
  </si>
  <si>
    <t>Formation Sage Comptabilité 100C</t>
  </si>
  <si>
    <t>CAP NUMERIQUE</t>
  </si>
  <si>
    <t>290 chemin du coteau - 38540 saint just chaleyssin</t>
  </si>
  <si>
    <t>06 65 02 31 32</t>
  </si>
  <si>
    <t>gilles.colovray@capnumerique.com</t>
  </si>
  <si>
    <t>www.capnumerique.com</t>
  </si>
  <si>
    <t>Initiation a un logiciel gratuit de dao drafsight ( equivalent autocad light )</t>
  </si>
  <si>
    <t>Initiation a autocad</t>
  </si>
  <si>
    <t>Perfectionnement a autocad</t>
  </si>
  <si>
    <t>Bim - revit</t>
  </si>
  <si>
    <t>Travailler simplement des fichiers pdf avec des logiciels gratuits – spécial btp</t>
  </si>
  <si>
    <t>Partager des informations en temps reel spécial btp</t>
  </si>
  <si>
    <t>Reussir ses reponses pour les marches publics du btp</t>
  </si>
  <si>
    <t>Gestion et suivi des marches de travaux prives et publics</t>
  </si>
  <si>
    <t>Initiation aux marches de travaux</t>
  </si>
  <si>
    <t>Savoir bien repondre aux appels d'offres</t>
  </si>
  <si>
    <t>Simplifier l'administratif a la reponse aux appels d'offres</t>
  </si>
  <si>
    <t>Atelier : reussir son mémoire technique</t>
  </si>
  <si>
    <t>Rendre plus attractif le contenu de son mémoire technique</t>
  </si>
  <si>
    <t>La dematerialisation des marches publics  ( réponse électronique aux appels d'offres)</t>
  </si>
  <si>
    <t>Sous-traitance et co-traitance</t>
  </si>
  <si>
    <t>Factures electroniques via chorus - spécial marches de travaux pour les entreprises du btp</t>
  </si>
  <si>
    <t>Factures electroniques via chorus - spécial marches de travaux pour les maîtrises d'oeuvres</t>
  </si>
  <si>
    <t>Perfectionnement aux factures electroniques via chorus spécial btp</t>
  </si>
  <si>
    <t>Gestion du Parc Matériel</t>
  </si>
  <si>
    <t>YAKA pour chef de chantiers</t>
  </si>
  <si>
    <t>EDC Formation</t>
  </si>
  <si>
    <t>337 Route de Valparc - 74330 POISY</t>
  </si>
  <si>
    <t>06 10 23 41 34</t>
  </si>
  <si>
    <t>evelyneduval@free.fr</t>
  </si>
  <si>
    <t>L'ECOUTE ACTIVE pour un management performant et coopératif et pour le bon fonctionnement du collectif</t>
  </si>
  <si>
    <t>MANAGER avec ASSERTIIVITE pour développer des attitudes de coopération positives et efficaces</t>
  </si>
  <si>
    <t>MANAGER avec ASSERTIVITE niveau 2 pour développer son leadership</t>
  </si>
  <si>
    <t>Cycle DPM ; Développer sa Performance Mangériale</t>
  </si>
  <si>
    <t>14 h</t>
  </si>
  <si>
    <t>69 h</t>
  </si>
  <si>
    <t>FI AN DESIGN SYSTEM</t>
  </si>
  <si>
    <t>55 rue Joseph CUGNOT - 11100 NARBONNE</t>
  </si>
  <si>
    <t>06 16 40 68 37</t>
  </si>
  <si>
    <t>contact@fiansystem.com</t>
  </si>
  <si>
    <t>www.fiansystem.com</t>
  </si>
  <si>
    <t>CAO - Conception assistée par ordinateur, traçage, validation et débit escaliers</t>
  </si>
  <si>
    <t>FAO - Fabrication assistée par ordinateur : usinage escaliers sur centre numérique</t>
  </si>
  <si>
    <t>10 rue des cuirassiers - 69003 LYON</t>
  </si>
  <si>
    <t>6 places Colonel Bourgoin - 75102 PARIS</t>
  </si>
  <si>
    <t>01 46 03 80 10</t>
  </si>
  <si>
    <t>mallory.renaud@greenaffair.com</t>
  </si>
  <si>
    <t>www.greenaffair.com/</t>
  </si>
  <si>
    <t>Certifications hqe bd 2016 / breeam nc 2016 &amp; irfo / well</t>
  </si>
  <si>
    <t>Certifications breeam nc 2016 &amp; irfo</t>
  </si>
  <si>
    <t>Performance environnementale des matériaux</t>
  </si>
  <si>
    <t>Conception bas carbone</t>
  </si>
  <si>
    <t>Analyse du cycle de vie</t>
  </si>
  <si>
    <t>Suivre un chantier exemplaire</t>
  </si>
  <si>
    <t>Certification well &amp; osmoz - Bâtiment</t>
  </si>
  <si>
    <t>Certification well &amp; osmoz - Aménagement et cadres de vie</t>
  </si>
  <si>
    <t>Réglementation thermique</t>
  </si>
  <si>
    <t>Efficience et valorisation technique du patrimoine</t>
  </si>
  <si>
    <t>Performances maîtrisées</t>
  </si>
  <si>
    <t>Energy management</t>
  </si>
  <si>
    <t>Audit énergétique</t>
  </si>
  <si>
    <t>Achat d'énergie</t>
  </si>
  <si>
    <t>Gestion de l'eau -  Rétention, Abattement et Valorisation</t>
  </si>
  <si>
    <t>Bâtiment connecté</t>
  </si>
  <si>
    <t>TRANSENERGIE</t>
  </si>
  <si>
    <t>2-4 allée de Lodz - 69007 LYON</t>
  </si>
  <si>
    <t>07 42 86 04 04</t>
  </si>
  <si>
    <t>sun@transenergie.eu</t>
  </si>
  <si>
    <t>www.transenergie.eu</t>
  </si>
  <si>
    <t>Formation photovoltaïque - QUALI PV ELEC</t>
  </si>
  <si>
    <t>Raccordement des installations PV HTA</t>
  </si>
  <si>
    <t>Formation C15-712-1 - protection des biens et des personnes sur des installations PV raccordées au réseau</t>
  </si>
  <si>
    <t>Ingénierie d'une installation solaire PV OPQIBI 2015</t>
  </si>
  <si>
    <t>PASSIV'HABITATION CONCEPT</t>
  </si>
  <si>
    <t>290 Chemin de la plaine - 05400 LA ROCHE DES ARNAUDS</t>
  </si>
  <si>
    <t>06 63 15 77 66</t>
  </si>
  <si>
    <t>direction@phc-france.com</t>
  </si>
  <si>
    <t>Réaliser le sous-sol et le RDC d’une maison Bioclimatique en Bloc de Coffrage Isolant BCI</t>
  </si>
  <si>
    <t>Cadwork France</t>
  </si>
  <si>
    <t>38 route du bigot - 38400 Saint Martin d'hères</t>
  </si>
  <si>
    <t>06 32 70 83 29</t>
  </si>
  <si>
    <t>Gaelle@cadwork-04.ch</t>
  </si>
  <si>
    <t>www.cadwork.com</t>
  </si>
  <si>
    <t>70 route du chef-lieux - 74520 SAVIGNY</t>
  </si>
  <si>
    <t>Cadwork - construction bois niveau 1</t>
  </si>
  <si>
    <t>Cadwork - construction bois niveau 2</t>
  </si>
  <si>
    <t>GREENAFFAIR</t>
  </si>
  <si>
    <t>TACT</t>
  </si>
  <si>
    <t>4 Rue du Vallon - 67700 SAVERNE</t>
  </si>
  <si>
    <t>03 88 71 500 04</t>
  </si>
  <si>
    <t xml:space="preserve">jlg@tact-conseil.fr </t>
  </si>
  <si>
    <t>www.tact-conseil.fr</t>
  </si>
  <si>
    <t>Formation logiciel de Gestion ANT   ( Progiciel de Gestion intégrée)</t>
  </si>
  <si>
    <t>Formation de pointage des  temps et suivi d'activités GLOBE TROTTER</t>
  </si>
  <si>
    <t>Mettre en service, entretenir et dépanner une PAC aérothermique et solutions hybrides</t>
  </si>
  <si>
    <t>Formation CRM avancée</t>
  </si>
  <si>
    <t>Financier et interface comptable</t>
  </si>
  <si>
    <t>Comptabilité Générale</t>
  </si>
  <si>
    <t>Comptabilité - option Immobilisations</t>
  </si>
  <si>
    <t>Comptabilité - option Analytique</t>
  </si>
  <si>
    <t>70 rue bergson - 42000 SAINT ETIENNE</t>
  </si>
  <si>
    <t>24 espace Henry Vallée - 69007 LYON</t>
  </si>
  <si>
    <t xml:space="preserve">A la découverte de la bureautique </t>
  </si>
  <si>
    <t xml:space="preserve">Initiation à l'informatique </t>
  </si>
  <si>
    <t>Access Fonction de base</t>
  </si>
  <si>
    <t>Access Perfectionnement</t>
  </si>
  <si>
    <t>Word Fonctions de base</t>
  </si>
  <si>
    <t>Word Perfectionnement</t>
  </si>
  <si>
    <t xml:space="preserve">Excel Initiation </t>
  </si>
  <si>
    <t xml:space="preserve">Excel Intermédiaire </t>
  </si>
  <si>
    <t>Excel Perfectionnement</t>
  </si>
  <si>
    <t>Excel VBA</t>
  </si>
  <si>
    <t>Excel VBA Perfectionnement</t>
  </si>
  <si>
    <t>PowerPoint de A à Z</t>
  </si>
  <si>
    <t>PowerPoint Fonction avancées</t>
  </si>
  <si>
    <t>Outlook Fonctions de base</t>
  </si>
  <si>
    <t>Outlook options avancées avec Exchange</t>
  </si>
  <si>
    <t>Office 365 Fonctions de base</t>
  </si>
  <si>
    <t>Photoshop l'essentiel</t>
  </si>
  <si>
    <t>Illustrator l'essentiel</t>
  </si>
  <si>
    <t>InDesign l'essentiel</t>
  </si>
  <si>
    <t>Autocad 2D Initiation</t>
  </si>
  <si>
    <t>Autocad 2D Perfectionnement</t>
  </si>
  <si>
    <t>Autocad 2D Remise à niveau</t>
  </si>
  <si>
    <t>Autocad 3D Initiation</t>
  </si>
  <si>
    <t>Autodesk Revit Architecture Initiation</t>
  </si>
  <si>
    <t>Solidworks Fonctions de base</t>
  </si>
  <si>
    <t>DraftSight Initiation</t>
  </si>
  <si>
    <t>DraftSight Perfectionnement</t>
  </si>
  <si>
    <t>Sketchup Bases : Introduction au dessin en 3D</t>
  </si>
  <si>
    <t>G Suite Utiliser les outils collaboratifs de Google</t>
  </si>
  <si>
    <t>Adobe Captivate Créer dans les modules e-learning interactifs</t>
  </si>
  <si>
    <t>Adobe Dreamweaver Base</t>
  </si>
  <si>
    <t>Adobe Muse Créez un site Web sans code avec un outil graphique</t>
  </si>
  <si>
    <t xml:space="preserve">Angular Développez vos applications JavaScript à base de composants </t>
  </si>
  <si>
    <t>HTML5 et CSS3 - Evoluer vers HTML et CSS3</t>
  </si>
  <si>
    <t>HTML5, CSS3 et JavaScript - Création de contenus pour le Web en HTML5, CSS3 et JavaScript</t>
  </si>
  <si>
    <t>HTML5 et CSS3 - Maitriser HTML5 et CSS3 pour créer des pages Web Responsives</t>
  </si>
  <si>
    <t>Responsive Web Design</t>
  </si>
  <si>
    <t>Responsive Web Design Créer des interface Web ergonomiques et adaptatives</t>
  </si>
  <si>
    <t>UX Design- UX Design et ergonomie des applications mobiles</t>
  </si>
  <si>
    <t xml:space="preserve">Web Référencer son site web </t>
  </si>
  <si>
    <t>MS Project Gérer un projet 
avec utilisation de ressources</t>
  </si>
  <si>
    <t xml:space="preserve">Réseaux sociaux Comment les utiliser pour communiquer efficacement et gérer la e-reputation de l'entreprise </t>
  </si>
  <si>
    <t xml:space="preserve">Réseaux sociaux LinkedIn et Viadeo Réussir des recrutements </t>
  </si>
  <si>
    <t>Animer une réunion</t>
  </si>
  <si>
    <t>Connaître et développer son style de communication</t>
  </si>
  <si>
    <t>Gestion des conflits</t>
  </si>
  <si>
    <t>Prise de parole en public</t>
  </si>
  <si>
    <t>Technique de vente adaptées</t>
  </si>
  <si>
    <t>Techniques de communication</t>
  </si>
  <si>
    <t>Réseaux TCP/IP - Base</t>
  </si>
  <si>
    <t>Réseaux TCP/IP - Auditer et sécuriser un site web</t>
  </si>
  <si>
    <t>Réseaux TCP/IP - La sécurité des réseaux TCP/IP</t>
  </si>
  <si>
    <t>Sensibilisation à la RGPD</t>
  </si>
  <si>
    <t>Initiation à la paie</t>
  </si>
  <si>
    <t>Gestion de projet : Techniques de base</t>
  </si>
  <si>
    <t xml:space="preserve">Les méthodes AGILE de gestion de projet </t>
  </si>
  <si>
    <t>Les fondamentaux du management</t>
  </si>
  <si>
    <t>Mangement de la conduite du changement</t>
  </si>
  <si>
    <t>Management d'équipe: Délégation</t>
  </si>
  <si>
    <t>Manager une équipe</t>
  </si>
  <si>
    <t>Améliorer son orthographe pour gagner en efficacité</t>
  </si>
  <si>
    <t>Orthographe et grammaire : Revoir les fondamentaux</t>
  </si>
  <si>
    <t xml:space="preserve">Réseaux TCP/IP - PKI - Mis een œuvre et utilisation d'une infrastructure à clé publique en environement Windows </t>
  </si>
  <si>
    <t>TRIMBLE</t>
  </si>
  <si>
    <t>55 avenue Galline (Centre de formation BIMSKY) - 69100 VILLEURBANNE</t>
  </si>
  <si>
    <t>174 Avenue du Maréchal de Lattre de Tassigny - 94120 Fontenay-sous-Bois</t>
  </si>
  <si>
    <t>02 28 09 39 00</t>
  </si>
  <si>
    <t>mepinfo-fr@trimble.com</t>
  </si>
  <si>
    <t>https://constructible.trimble.fr</t>
  </si>
  <si>
    <t>INITIATION DESSIN CVC-PBSA</t>
  </si>
  <si>
    <t>INITIATION CALCUL CVC-PBSA</t>
  </si>
  <si>
    <t>INITIATION DESSIN ELEC</t>
  </si>
  <si>
    <t>PERFECTIONNEMENT ELEC</t>
  </si>
  <si>
    <t>PERFECTIONNEMENT BIM</t>
  </si>
  <si>
    <t>21 h</t>
  </si>
  <si>
    <t>INITIATION STABICAD DESSIN</t>
  </si>
  <si>
    <t>INITIATION STABICAD CALCUL CVC</t>
  </si>
  <si>
    <t>INITIATION STABICAD CALCUL PB-SA</t>
  </si>
  <si>
    <t>INITIATION CALCUL ELEC</t>
  </si>
  <si>
    <t>INITIATION STABICAD CALCUL SPRINKLER</t>
  </si>
  <si>
    <t>INITIATION DESSIN &amp; CALCUL CVC-PBSA</t>
  </si>
  <si>
    <t>INITIATION ELEC</t>
  </si>
  <si>
    <t>STABIPLAN</t>
  </si>
  <si>
    <t>76 Avenue Pierre Brossolette - 92240 MALAKOFF</t>
  </si>
  <si>
    <t>info@stabiplan.fr</t>
  </si>
  <si>
    <t>https://www.stabiplan.fr/fr-fr</t>
  </si>
  <si>
    <t>SERVICE TECHNIQUE TOPOGRAPHIE LASER</t>
  </si>
  <si>
    <t>38, BOULEVARD DU CHÂTEAU - 42210 MONTROND LES BAINS</t>
  </si>
  <si>
    <t>RUE DE LA PAIX - 69700 GIVORS</t>
  </si>
  <si>
    <t>PAE LES LONGERAY - 74370 METZ-TESSY</t>
  </si>
  <si>
    <t xml:space="preserve"> 6 RUE PAUL CHARRIER - 31100 TOULOUSE</t>
  </si>
  <si>
    <t>2 IMPASSE JEAN PERRIN - 21300 CHENOVE</t>
  </si>
  <si>
    <t>04 72 49 05 01</t>
  </si>
  <si>
    <t>tveuillet42@gmail.com</t>
  </si>
  <si>
    <t>https://www.topographie-laser.eu</t>
  </si>
  <si>
    <t xml:space="preserve">FORMATION DE BASE SUR LOGICIELS DE DAO AUTOCAD / ZWCAD / DRAFTSIGHT </t>
  </si>
  <si>
    <t>FORMATION LOGICIEL DAO/TOPOGRAPHIE COVADIS</t>
  </si>
  <si>
    <t>FORMATION AUX METHODES TOPOGRAPHIQUES AVEC APPLICATION LOGICIELLES</t>
  </si>
  <si>
    <t>Axess Université</t>
  </si>
  <si>
    <t>1 Rue Mozart - 26000 - Valence</t>
  </si>
  <si>
    <t>45 Avenue Leclerc - 69007 - Lyon</t>
  </si>
  <si>
    <t>11 Rue des Tenettes - 73190 - Saint Baldoph</t>
  </si>
  <si>
    <t>04 75 82 00 80</t>
  </si>
  <si>
    <t>formation-universite@axess.fr</t>
  </si>
  <si>
    <t>https://universite.axess.fr</t>
  </si>
  <si>
    <t>Excel - Initiation</t>
  </si>
  <si>
    <t>Excel - Perfectionnement</t>
  </si>
  <si>
    <t>Word - Initiation</t>
  </si>
  <si>
    <t>Word - Perfectionnement</t>
  </si>
  <si>
    <t>Outlook - Utilisation</t>
  </si>
  <si>
    <t>PowerPoint - Utilisation</t>
  </si>
  <si>
    <t>L’échange de factures : Quelle démarche adopter pour être conforme aux exigences fiscales applicables aux factures papiers et électroniques ?</t>
  </si>
  <si>
    <t>Communiquer sur les réseaux sociaux pour développer son attractivité</t>
  </si>
  <si>
    <t>Rédiger pour le Web et le référencement naturel (SEO)</t>
  </si>
  <si>
    <t>Initiation au pilotage d’un projet de site Web</t>
  </si>
  <si>
    <t>Concevoir et réussir ses campagnes e-mailing</t>
  </si>
  <si>
    <t>La stratégie digitale d’une entreprise - Initiation</t>
  </si>
  <si>
    <t>La stratégie digitale d’une entreprise - Perfectionnement</t>
  </si>
  <si>
    <t>RGPD - Protection des données</t>
  </si>
  <si>
    <t>Logiciel AUTOCAD 2D initiation</t>
  </si>
  <si>
    <t>Logiciel AUTOCAD 2D perfectionnement</t>
  </si>
  <si>
    <t xml:space="preserve">Logiciel SKETCHUP initiation </t>
  </si>
  <si>
    <t>Logiciel SKETCHUP recyclage</t>
  </si>
  <si>
    <t>Form A-O Gil barabotti</t>
  </si>
  <si>
    <t>58, Avenue d'Haussez - 38500 VOIRON</t>
  </si>
  <si>
    <t>06 11 27 71 69</t>
  </si>
  <si>
    <t>gil.barabotti@free.fr</t>
  </si>
  <si>
    <t>https://www.formation-professionnelle-formao.fr</t>
  </si>
  <si>
    <t>Autocad initiation</t>
  </si>
  <si>
    <t>Autocad perfectionnement</t>
  </si>
  <si>
    <t>Solidworks initiation</t>
  </si>
  <si>
    <t>Solidworks perfectionnement</t>
  </si>
  <si>
    <t>Solidworks module tôlerie</t>
  </si>
  <si>
    <t>Solidworks module Mécao-soudure</t>
  </si>
  <si>
    <t>Dessin industriel</t>
  </si>
  <si>
    <t>2Bis Rue Nicolas SICARD - 69005 LYON</t>
  </si>
  <si>
    <t>04 72 57 63 21</t>
  </si>
  <si>
    <t>contact@forma-btp.com</t>
  </si>
  <si>
    <t>http://www.forma-btp.com</t>
  </si>
  <si>
    <t>FORMA BTP</t>
  </si>
  <si>
    <t>Formation BIM - Logiciel REVIT -  Formation Niveau 1 - Les fondamentaux</t>
  </si>
  <si>
    <t>Formation BIM - Logiciel REVIT -  Formation Niveau 2 - Les familles chargeables paramètriques</t>
  </si>
  <si>
    <t>Formation BIM - Logiciel REVIT -  Formation Niveau 3 - Le travail collaboratif</t>
  </si>
  <si>
    <t>Formation BIM - Logiciel REVIT -  Méthodes: le phasage</t>
  </si>
  <si>
    <t>Formation BIM - Logiciel REVIT - Gestion d'un projet BIM</t>
  </si>
  <si>
    <t>Formation BIM - Logiciel REVIT - Consultation et exploitation d'une maquette numérique</t>
  </si>
  <si>
    <t>Formation BIM - Logiciel REVIT MEP - Réseaux CVC, électricité, plomberie</t>
  </si>
  <si>
    <t>Formation BIM - Logiciel REVIT - Formation REVIT structure initiation</t>
  </si>
  <si>
    <t>Formation AUTOCAD - Les fondamentaux</t>
  </si>
  <si>
    <t>Formation AUTOCAD - AUTOCAD 3D</t>
  </si>
  <si>
    <t>Module Travaux Publics - Lecture de plan</t>
  </si>
  <si>
    <t>Module Travaux Publics - Topographie notions de base</t>
  </si>
  <si>
    <t>Module Travaux Publics - Topographie perfectionnement</t>
  </si>
  <si>
    <t>Module Travaux Publics - Topographie nivellement</t>
  </si>
  <si>
    <t>Module Travaux Publics - Préparation organisation et suivi de chantier</t>
  </si>
  <si>
    <t>Module Travaux Publics - Communication gestion équipe</t>
  </si>
  <si>
    <t>Module Travaux Publics - Réunion chantier</t>
  </si>
  <si>
    <t>Module Travaux Publics et Gros Œuvre - Conduite opérationnelle de chantier</t>
  </si>
  <si>
    <t>Module Gros Œuvre et Travaux Publics -PPSPS et PAQ</t>
  </si>
  <si>
    <t>Module Gros Œuvre - Lecture de plan métré initiation</t>
  </si>
  <si>
    <t>Module Gros Œuvre - Lecture de plan métré perfectionnement</t>
  </si>
  <si>
    <t>Module Gros Œuvre - Topographie notions de base</t>
  </si>
  <si>
    <t>Module Gros Œuvre - Topographie perfectionnement</t>
  </si>
  <si>
    <t>Module Gros Œuvre - Préparation organisation et suivi de chantier</t>
  </si>
  <si>
    <t>Module Gros Œuvre - Planning rotation</t>
  </si>
  <si>
    <t>Module Gros Œuvre - Communication gestion d'équipe</t>
  </si>
  <si>
    <t>Module Gros Œuvre - Formation tuteurs</t>
  </si>
  <si>
    <t>Module Gros Œuvre - Réunion de chantier</t>
  </si>
  <si>
    <t>Module Gros Œuvre - Opérationnaliser connaissances jeune diplômé</t>
  </si>
  <si>
    <t>Management de proijet</t>
  </si>
  <si>
    <t>Gestion du stress et émotions</t>
  </si>
  <si>
    <t>Santé et Performance</t>
  </si>
  <si>
    <t>Entretien professionnel</t>
  </si>
  <si>
    <t>DRONELIS</t>
  </si>
  <si>
    <t>3 place Louis Pradel - 69001 LYON</t>
  </si>
  <si>
    <t>02 28 07 81 81</t>
  </si>
  <si>
    <t>contact@dronelis.com</t>
  </si>
  <si>
    <t>www.drone-academy.fr</t>
  </si>
  <si>
    <t>Préparation au brevet théorique Drone</t>
  </si>
  <si>
    <t>Pilotage de drone</t>
  </si>
  <si>
    <t>Traitement des données des prises de vue par drone</t>
  </si>
  <si>
    <t>Photogrammétrie par drone</t>
  </si>
  <si>
    <t>Thermographie par drone</t>
  </si>
  <si>
    <t>8 rue de la Garde - 44300 NANTES</t>
  </si>
  <si>
    <t>REFSA (RELAVE &amp; FANNIERE)</t>
  </si>
  <si>
    <t>Le Pré Tarachou - 38450 Miribel Lanchatre</t>
  </si>
  <si>
    <t>04 76 34 25 25</t>
  </si>
  <si>
    <t>formation@refsa.com</t>
  </si>
  <si>
    <t>www.refsa.com</t>
  </si>
  <si>
    <t>Immeuble Britannia 20 av. Eugène Deruelle - 69003 Lyon</t>
  </si>
  <si>
    <t>Les enjeux du BIM pour la conception/construction</t>
  </si>
  <si>
    <t>Coordination de la maquette numérique en conception et construction</t>
  </si>
  <si>
    <t>La collaboration efficace dans la maquette numérique</t>
  </si>
  <si>
    <t>Les outils de synthèse BIM pour le bâtiment</t>
  </si>
  <si>
    <t>Revit les fondamentaux</t>
  </si>
  <si>
    <t>Revit modélisation des réseaux CVC - intermédiaire</t>
  </si>
  <si>
    <t>Revit modélisation des réseaux plomberie-intermédiaire</t>
  </si>
  <si>
    <t>Revit modélisation des réseaux électriques - intermédiaire</t>
  </si>
  <si>
    <t>Revit modélisation des études structures - intermédiaire</t>
  </si>
  <si>
    <t>Revit modélisation des réseaux CVC - famille avance</t>
  </si>
  <si>
    <t>Revit modélisation des réseaux plomberie-famille avance</t>
  </si>
  <si>
    <t>Revit modélisation des réseaux électriques - famille avance</t>
  </si>
  <si>
    <t>Revit modélisation des études structures -famille avance</t>
  </si>
  <si>
    <t>Autodesk dynamo studio - initiation</t>
  </si>
  <si>
    <t>Robot Structural Analysis - plaques et coques</t>
  </si>
  <si>
    <t>Robot Structural Analysis - béton armé</t>
  </si>
  <si>
    <t>Robot Structural Analysis - charpente métallique et béton arme - spécialisation</t>
  </si>
  <si>
    <t>Autodesk Advanced Steel - exécution</t>
  </si>
  <si>
    <t>MagiCAD électricité</t>
  </si>
  <si>
    <t>MagiCAD CVC</t>
  </si>
  <si>
    <t>Autodesk Navisworks - outils de synthèse infrastructure et réseaux</t>
  </si>
  <si>
    <t xml:space="preserve">Infraworks – pour l’infrastructure </t>
  </si>
  <si>
    <t>Revit modélisation des ouvrages d'art-intermédiaire</t>
  </si>
  <si>
    <t>Civil « 3D- modélisation des réseaux internes</t>
  </si>
  <si>
    <t>Civil 3D- modélisation des infrastructures linéaires</t>
  </si>
  <si>
    <t>Revit/ Civil 3D - modélisation des infrastructures de stockage d'eau</t>
  </si>
  <si>
    <t>GRAITEC France</t>
  </si>
  <si>
    <t>106 Avenue Jean Jaures - 69007 LYON</t>
  </si>
  <si>
    <t>01 69 85 56 22</t>
  </si>
  <si>
    <t>info.france@graitec.com</t>
  </si>
  <si>
    <t>https://fr.graitec.com</t>
  </si>
  <si>
    <t xml:space="preserve">ADVANCE STEEL </t>
  </si>
  <si>
    <t>LUSO-BUSINESS</t>
  </si>
  <si>
    <t>2, allée Giacomo Puccini 42000 - SAINT-ETIENNE</t>
  </si>
  <si>
    <t>06 07 09 36 71</t>
  </si>
  <si>
    <t>vgomes@luso-business.fr</t>
  </si>
  <si>
    <t>Formation WORD</t>
  </si>
  <si>
    <t>Formation EXCEL</t>
  </si>
  <si>
    <t>Formation OUTLOOK</t>
  </si>
  <si>
    <t>Formation Vente</t>
  </si>
  <si>
    <t>FORMATION COMPTABILITE</t>
  </si>
  <si>
    <t>FORMATION CONSEIL EN ORGANISATION ET MANAGEMENT D'ENTREPRISE MODULE SPECIFICITE POLE EMPLOI</t>
  </si>
  <si>
    <t>Formation Français Langue Etrangères FLE FOOTBALISTIQUE</t>
  </si>
  <si>
    <t>FORMATION FRANCAIS LANGUES ETRANGERES FLE DEBUTANT</t>
  </si>
  <si>
    <t>WHYSOFT GROUP</t>
  </si>
  <si>
    <t>35 AVENUE JEAN BAPTISTE LEBAS - 59100 ROUBAIX</t>
  </si>
  <si>
    <t>03 20 54 89 42</t>
  </si>
  <si>
    <t>contact@why.Eu</t>
  </si>
  <si>
    <t>www.why.eu</t>
  </si>
  <si>
    <t>WHY EFFICIENCE - WHY MANAGER - Formation Gestion administrative et commerciale</t>
  </si>
  <si>
    <t>WHY MANAGER - Formation gestion des Achats</t>
  </si>
  <si>
    <t xml:space="preserve">WHY MANAGER - Formation gestion du Stock </t>
  </si>
  <si>
    <t>WHY MANAGER - Formation temps d'activité : Pointage par affaire - Temps chantiers - Frais annexes - Temps personnels - Reporting</t>
  </si>
  <si>
    <t>WHY EFFICIENCE - WHY MANAGER - Formation à la réalisation de métré - Ajout / déduction - Optimiseur de découpe et de panneau - Import logiciel tiers CAO/DAO</t>
  </si>
  <si>
    <t>WHY EFFICIENCE - WHY MANAGER - Formation Technique : Articles de type matières et composants  - Ouvrages</t>
  </si>
  <si>
    <t>WHY EFFICIENCE - WHY MANAGER - Formation Configurateur paramétrique  Métier (WHY EPM)</t>
  </si>
  <si>
    <t>WHY MANAGER - Formation gestion de production</t>
  </si>
  <si>
    <t>vperochain@fomindustrie.fr</t>
  </si>
  <si>
    <t>www.fomindustrie.fom</t>
  </si>
  <si>
    <t>02 51 62 44 61</t>
  </si>
  <si>
    <t>SARL RIM</t>
  </si>
  <si>
    <t>ZI DES AJONCS 32 RUE HENRY BESSEMER - 85000 LA ROCHE SUR YON</t>
  </si>
  <si>
    <t>MACHINE MODUS + LOGICIEL FOM CAM</t>
  </si>
  <si>
    <t>MACHINE FLEN + LOGICIEL FOM CAM</t>
  </si>
  <si>
    <t>ARES 30</t>
  </si>
  <si>
    <t>MACHINE BLITZ</t>
  </si>
  <si>
    <t>MACHINE BER</t>
  </si>
  <si>
    <t>MACHINE ADIR + LOGICIEL FOM CAM</t>
  </si>
  <si>
    <t>MACHINE DALI + LOGICIEL FOM CAM</t>
  </si>
  <si>
    <t>D.F.I</t>
  </si>
  <si>
    <t>06 70 61 37 34</t>
  </si>
  <si>
    <t>dfi@ornage.fr</t>
  </si>
  <si>
    <t>4, chemin de l'Espendidou - 30420 CALVISSON</t>
  </si>
  <si>
    <t>Teowin Point de vente</t>
  </si>
  <si>
    <t>Sketchup 3D débutant pour les artisans</t>
  </si>
  <si>
    <t>Lyon Parc Saint-Exupéry 6bis, rue Maryse-Bastié Bâtiment F - 69500 BRON</t>
  </si>
  <si>
    <t>ARKANCE SYSTEMS</t>
  </si>
  <si>
    <t>geoffrey.lamendola@arkance-systems.com</t>
  </si>
  <si>
    <t>www.arkance-systems.fr</t>
  </si>
  <si>
    <t>ZA de l'Observatoire 4, avenue des Trois Peuples 78180 Montigny-le-Bretonneux</t>
  </si>
  <si>
    <t>01 39 44 18 00</t>
  </si>
  <si>
    <t>REVIT - Etude de prix</t>
  </si>
  <si>
    <t>REVIT - Découverte</t>
  </si>
  <si>
    <t>REVIT MEP - CVCD</t>
  </si>
  <si>
    <t>REVIT STRUCTURE</t>
  </si>
  <si>
    <t>REVIT ELECTRICITE</t>
  </si>
  <si>
    <t>ASTUS-Construction</t>
  </si>
  <si>
    <t>5, rue Condorcet - CS 20312 - 38093 VILLEFONTAINE Cedex</t>
  </si>
  <si>
    <t>06 10 08 01 69</t>
  </si>
  <si>
    <t>contact@astus-construction.fr</t>
  </si>
  <si>
    <t>www.astus-construction.fr</t>
  </si>
  <si>
    <t>Apprendre à visualiser un projet en 3D/BIM et à manipuler une maquette</t>
  </si>
  <si>
    <t>Apprendre à utiliser les outils des viewers et des plateformes collaboratives</t>
  </si>
  <si>
    <t>Gérer les points faibles de l’étanchéité à l’air à l’aide des maquettes 3D/BIM</t>
  </si>
  <si>
    <t>TENUE COMPTABLE QUOTIDIENNE et EDITIONS DES TABLEAUX DE BORD</t>
  </si>
  <si>
    <t>ADEX</t>
  </si>
  <si>
    <t>9 Chemin de la Dhuy - 38240 MEYLAN</t>
  </si>
  <si>
    <t>04 76 61 61 61</t>
  </si>
  <si>
    <t>cabinet.adex@cabinetadex.fr</t>
  </si>
  <si>
    <t>https://cabinetadex.fr</t>
  </si>
  <si>
    <t>TWIPI-GROUP</t>
  </si>
  <si>
    <t>28 quai Gallieni - 92150 SURESNES</t>
  </si>
  <si>
    <t>01 40 93 99 50</t>
  </si>
  <si>
    <t>cderemetz@twipi-group.com</t>
  </si>
  <si>
    <t>https://www.twimm.fr</t>
  </si>
  <si>
    <t>GMAO PRO</t>
  </si>
  <si>
    <t>OFFICE TRAVAUX</t>
  </si>
  <si>
    <t>OFFICE FACTURATION</t>
  </si>
  <si>
    <t>MOBILE TECHNICIEN</t>
  </si>
  <si>
    <t>FORMULAIRE</t>
  </si>
  <si>
    <t>FORMATION FLE (Français Langues Etrangères)</t>
  </si>
  <si>
    <t>JEUNES DIPLOMATES</t>
  </si>
  <si>
    <t>1 PL FERDINAND MILLION - 73200 ALBERTVILLE</t>
  </si>
  <si>
    <t>97 RUE DE LA POSTE - 74120 MEGEVE</t>
  </si>
  <si>
    <t>04 79 37 19 78</t>
  </si>
  <si>
    <t>info@jeunes-diplomates.com</t>
  </si>
  <si>
    <t>www.jeunes-diplomates.com</t>
  </si>
  <si>
    <t>ODIALIS</t>
  </si>
  <si>
    <t>34 avenue Lacassagne - 69003 LYON</t>
  </si>
  <si>
    <t>09 81 06 53 70</t>
  </si>
  <si>
    <t>contact@odialis.fr</t>
  </si>
  <si>
    <t>www.odialis.fr</t>
  </si>
  <si>
    <t>MAITRISER LA REPONSE DEMATERIALISEE AUX MARCHES PUBLICS</t>
  </si>
  <si>
    <t>OHMSI</t>
  </si>
  <si>
    <t>7 RUE ROBERT REYNIER - 69190 SAINT FONS</t>
  </si>
  <si>
    <t>04 28 29 07 23</t>
  </si>
  <si>
    <t>adv@ohmsi.fr</t>
  </si>
  <si>
    <t>www.ohmsi.fr</t>
  </si>
  <si>
    <t>S'approprier les bases de sage batigest i7</t>
  </si>
  <si>
    <t>Gestion de la bibliothèque d'éléments sous sage batigest i7</t>
  </si>
  <si>
    <t>Gérer la chaine des ventes sous sage batigest i7</t>
  </si>
  <si>
    <t>Gérer la chaine des achats sous sage batigest i7</t>
  </si>
  <si>
    <t>Le suivi par affaires sous sage batigest i7</t>
  </si>
  <si>
    <t>Gestion des contrats et des interventions sous sage batigest i7</t>
  </si>
  <si>
    <t>Optimiser la gestion de la trésorerie sous sage financier i7</t>
  </si>
  <si>
    <t>Tenir la comptabilité avec sage comptabilité i7 pe</t>
  </si>
  <si>
    <t>FEDERATION COMPAGNONNIQUE NATIONALE</t>
  </si>
  <si>
    <t>7 rue Petit - 75019 Paris</t>
  </si>
  <si>
    <t>01 42 02 06 23</t>
  </si>
  <si>
    <t>nationale@compagnonsdutourdefrance.org</t>
  </si>
  <si>
    <t xml:space="preserve">Construction passive - Mesures </t>
  </si>
  <si>
    <t>Construction passive - Ventilation des bâtiments</t>
  </si>
  <si>
    <t>Construction passive - Ponts thermiques</t>
  </si>
  <si>
    <t xml:space="preserve">Bilan pédagogique &amp; financier </t>
  </si>
  <si>
    <t>Gestion prévisionnelle des emplois et compétences</t>
  </si>
  <si>
    <t xml:space="preserve">Gestion sociale </t>
  </si>
  <si>
    <t>Logiciel  CERI</t>
  </si>
  <si>
    <t>Gestion comptable - dossier budgétaire - niv.1</t>
  </si>
  <si>
    <t>Gestion comptable - dossier budgétaire - niv.2</t>
  </si>
  <si>
    <t>Gestion comptable - dossier budgétaire - niv.3</t>
  </si>
  <si>
    <t>06 08 06 23 57</t>
  </si>
  <si>
    <t>jean-luc.coupez@orange.fr</t>
  </si>
  <si>
    <t>www.blue2bgreen.com</t>
  </si>
  <si>
    <t>BLUE2BGREEN</t>
  </si>
  <si>
    <t>Qualif-IRVE P1+P2 niveau spécialiste - installation maintenance des IRVE en AC - en vue de la qualification obligatoire, labellisée EV-Ready niveaux Q1+Q2 - Reconnue par Qualifelec - AFNOR Certification et l'ASEFA</t>
  </si>
  <si>
    <t>Expert+-IRVE niveau Expert-IRVE -  installation maintenance des IRVE en AC et DC - en vue de la qualification obligatoire, labellisée EV-Ready niveaux Q1+Q2+Q3 - Reconnue par Qualifelec - AFNOR Certification et l'ASEFA</t>
  </si>
  <si>
    <t>296 Rue Anatole France 59286 ROOST-WARENDIN</t>
  </si>
  <si>
    <t>2020 TECHNOLOGIES</t>
  </si>
  <si>
    <t>323 Chemin des Plaines - Espace GUIDETTI - 06370 MOUANS SARTOUX</t>
  </si>
  <si>
    <t>04 93 69 07 34</t>
  </si>
  <si>
    <t>monica.gravereau@2020spaces.com</t>
  </si>
  <si>
    <t>www.2020spaces.com</t>
  </si>
  <si>
    <t>2020 CAD - conception fabrication assistée (CFAO)  niveau 1</t>
  </si>
  <si>
    <t>2020 CAD - conception fabrication assistée (CFAO)  niveau 2</t>
  </si>
  <si>
    <t xml:space="preserve">2020 CAM - Fabrication assistée pour le pilotage de machines à commande numérique (FAO CN) </t>
  </si>
  <si>
    <t>2020 Design - Aide à la vente, création de projets en rendu réaliste 3D (POS)</t>
  </si>
  <si>
    <t>IRUP</t>
  </si>
  <si>
    <t>Campus Industriel, Rue de copernic, CS 20369 - 42050 St ETIENNE CEDEX 2</t>
  </si>
  <si>
    <t>04 77 46 21 64</t>
  </si>
  <si>
    <t>www.irup.com</t>
  </si>
  <si>
    <t>Eco-construction</t>
  </si>
  <si>
    <t>Cycle de vie du bâtiment</t>
  </si>
  <si>
    <t>Efficacité énergétique</t>
  </si>
  <si>
    <t>Gestion de chantier</t>
  </si>
  <si>
    <t>Modélisation 3D</t>
  </si>
  <si>
    <t>Système d'information</t>
  </si>
  <si>
    <t>BIM</t>
  </si>
  <si>
    <t>Reprise d'une entreprise</t>
  </si>
  <si>
    <t>Lean construction</t>
  </si>
  <si>
    <t>Management stratégique</t>
  </si>
  <si>
    <t>Management intégré</t>
  </si>
  <si>
    <t>Qualité, santé, sécurité et environnement</t>
  </si>
  <si>
    <t>Responsabilité sociétale des entreprises</t>
  </si>
  <si>
    <t>Contrôle de gestion et pilotage de la performance globale</t>
  </si>
  <si>
    <t>Management de la performance</t>
  </si>
  <si>
    <t>Communication efficace sur chantier</t>
  </si>
  <si>
    <t>60 chemin du Jacquemet - 69890 La Tour de Salvagny</t>
  </si>
  <si>
    <t>OÏKOS</t>
  </si>
  <si>
    <t>09 81 60 92 83 / 09 81 71 67 85</t>
  </si>
  <si>
    <t>info@oikos-ecoconstruction.com</t>
  </si>
  <si>
    <t>https://oikos-ecoconstruction.com/</t>
  </si>
  <si>
    <t>Règles professionnelles de la construction paille (Pro-Paille)</t>
  </si>
  <si>
    <t>Construire en ossature bois et bottes de paille</t>
  </si>
  <si>
    <t>Réaliser des enduits et correcteurs thermiques à base de chaux et terre</t>
  </si>
  <si>
    <t>Isoler avec des matériaux sains et naturels</t>
  </si>
  <si>
    <t>Coordinateur en Rénovation Énergétique et Biosourcée</t>
  </si>
  <si>
    <t>INAIRTECH</t>
  </si>
  <si>
    <t>ZAC des 4 routes - 63210 OLBY</t>
  </si>
  <si>
    <t>04 73 88 77 26</t>
  </si>
  <si>
    <t>contact@inairtech.fr</t>
  </si>
  <si>
    <t>www.inairtech.fr</t>
  </si>
  <si>
    <t>Formation télépilote professionnel : spécial BTP</t>
  </si>
  <si>
    <t>CSTB</t>
  </si>
  <si>
    <t>24 rue Joseph Fourrier - 38400 SAINT MARTIN D'HERES</t>
  </si>
  <si>
    <t>04 76 76 25 25</t>
  </si>
  <si>
    <t>sophie.cuenot@cstb.fr</t>
  </si>
  <si>
    <t>https://formations.cstb.fr</t>
  </si>
  <si>
    <t>Mettre en œuvre les fenêtres en construction neuve et en rénovation</t>
  </si>
  <si>
    <t>Réaliser le métré des fenêtres</t>
  </si>
  <si>
    <t>Mettre en œuvre les fenêtres avec isolation thermique par l'extérieur</t>
  </si>
  <si>
    <t>Mettre en œuvre les fenêtres en maison ossature bois</t>
  </si>
  <si>
    <t>Réaliser un audit : pose de fenêtres</t>
  </si>
  <si>
    <t>Prescrire les fenêtres en construction neuve et en rénovation</t>
  </si>
  <si>
    <t>Mettre en œuvre les volets roulants</t>
  </si>
  <si>
    <t>Mettre en œuvre les portes de garage</t>
  </si>
  <si>
    <t>Technologie de la mise en œuvre des fenêtres</t>
  </si>
  <si>
    <t>Contexte réglementaire et normatif de la mise en œuvre des fenêtres</t>
  </si>
  <si>
    <t>AFPI Loire</t>
  </si>
  <si>
    <t>16 Boulevard de l'Etivallière - 42000 SAINT-ETIENNE</t>
  </si>
  <si>
    <t>04 77 92 89 89</t>
  </si>
  <si>
    <t>cpichon@citedesentreprises.org</t>
  </si>
  <si>
    <t>https://www.pole-formation-lda.fr</t>
  </si>
  <si>
    <t>Formation à la transition numérique</t>
  </si>
  <si>
    <t>CERTIFICATION CLEA</t>
  </si>
  <si>
    <t>EDICAD SAS</t>
  </si>
  <si>
    <t>31 rue des Pinsons - 46000 CAHORS</t>
  </si>
  <si>
    <t>05 65 23 91 79</t>
  </si>
  <si>
    <t>a.roger@edicad.com</t>
  </si>
  <si>
    <t>www.edicad.com</t>
  </si>
  <si>
    <t>Logiciel ArchiTECH.PC: Initiation 1 et 2</t>
  </si>
  <si>
    <t>Logiciel ArchiTECH.PC: Initiation 3 et Imagerie</t>
  </si>
  <si>
    <t>Logiciel ArchiTECH.PC: Initiation 3 et Métré</t>
  </si>
  <si>
    <t>Logiciel ArchiTECH.PC: BIM et maquette numérique</t>
  </si>
  <si>
    <t>Logiciel ArchiTECH.PC: Métré simple et Métré avec devis</t>
  </si>
  <si>
    <t>Logiciel KutchCAD: Initiation 1 et 2</t>
  </si>
  <si>
    <t>Logiciel KutchCAD: Initiation 3 et 4</t>
  </si>
  <si>
    <t>183, chemin de Grangeneuve - 42210 MONTROND-LES-BAINS</t>
  </si>
  <si>
    <t>FORMATOPO+</t>
  </si>
  <si>
    <t>07 49 26 81 27</t>
  </si>
  <si>
    <t>formatopoplus.loire@gmail.com</t>
  </si>
  <si>
    <t>www.thibault-veuillet-formatopoplus.com</t>
  </si>
  <si>
    <t>TECHNIQUE DU NIVELLEMENT</t>
  </si>
  <si>
    <t>METHODES DE LEVER ET D'IMPLANTATION</t>
  </si>
  <si>
    <t>INITIATION A LA GEODESIE</t>
  </si>
  <si>
    <t>LECTURE DE PLANS</t>
  </si>
  <si>
    <t>AUTOCAD / DRAFTSIGHT / ZWCAD  (AUTOCAD 3D EN OPTION)</t>
  </si>
  <si>
    <t xml:space="preserve">COVADIS 2D - GESTION DE POINTS TOPOGRAPHIQUES / CALCULS TOPOMETRIQUES / GEOCODIFICATION </t>
  </si>
  <si>
    <t>COVADIS 3D - MODELISATION / PROFILS ET CUBATURES</t>
  </si>
  <si>
    <t>FORMATION AUX METHODES OU LOGICIELS TOPOGRAPHIQUES DIVERS AVEC APPLICATIONS TERRAIN</t>
  </si>
  <si>
    <t>EVERWIN</t>
  </si>
  <si>
    <t>6 RUE VAN LOO - 91150 ETAMPES</t>
  </si>
  <si>
    <t>01 69 78 14 14</t>
  </si>
  <si>
    <t>q.cardinal@everwin.fr</t>
  </si>
  <si>
    <t>www.everwin.fr</t>
  </si>
  <si>
    <t xml:space="preserve">Cursus nouvel utilisateur niveau maitrise </t>
  </si>
  <si>
    <t>ESCADRONE</t>
  </si>
  <si>
    <t xml:space="preserve">Novesparc - 445 rue Lavoisier - Bât B - 38330 Montbonnot Saint Martin </t>
  </si>
  <si>
    <t>ADN Formation - 30, Chemin de Revaison - 69800 Saint Priest</t>
  </si>
  <si>
    <t>contact@escadrone.com</t>
  </si>
  <si>
    <t>www.escadrone.com</t>
  </si>
  <si>
    <t>04 58 00 54 10</t>
  </si>
  <si>
    <t xml:space="preserve">Télépilote de drones aériens professionnels </t>
  </si>
  <si>
    <t>Techniques de modélisation par photogrammétrie</t>
  </si>
  <si>
    <t>Raccordement optique par montage de connecteurs</t>
  </si>
  <si>
    <t>Qu'est ce que la fibre optique</t>
  </si>
  <si>
    <t>Relevé de terrain / Piquetage pour déploiement FTTx</t>
  </si>
  <si>
    <t>Raccordement client</t>
  </si>
  <si>
    <t>Colonne montante</t>
  </si>
  <si>
    <t>Raccordement de la liaison d'un réseau de transport : du NRO au PM (SRO)</t>
  </si>
  <si>
    <t>Raccordement de la liaison d'un réseau de transport : du PM au PBO</t>
  </si>
  <si>
    <t>Exploitation des résultats réflectométriques</t>
  </si>
  <si>
    <t>Route optique (ROP) et synoptique</t>
  </si>
  <si>
    <t>M08 - Calcul de charge poteau (COMAC-CAMELIA)</t>
  </si>
  <si>
    <t>Le BIM en entreprise : participer à un projet en BIM</t>
  </si>
  <si>
    <t>TOPAS INFORMATIQUE</t>
  </si>
  <si>
    <t>235 Rue de Corporat - 38430 Moirans</t>
  </si>
  <si>
    <t>04 76 05 59 29</t>
  </si>
  <si>
    <t>adv@topas.fr</t>
  </si>
  <si>
    <t>www.topas.fr</t>
  </si>
  <si>
    <t>Logiciel EBP SAGE / BATIMENT  / + BATIGEST - De Base (4 Jours)</t>
  </si>
  <si>
    <t>Logiciel EBP SAGE Gestion Commerciale - De Base</t>
  </si>
  <si>
    <t xml:space="preserve">Logiciel EBP SAGE Gestion Commerciale - Perfectionnement </t>
  </si>
  <si>
    <t>Logiciel Comptabilité Finance  EBP/SAGE - De base</t>
  </si>
  <si>
    <t>Logiciel Comptabilité Finance  EBP/SAGE -Perfectionnement</t>
  </si>
  <si>
    <t>Logiciel PAIE EBP/SAGE - De Base</t>
  </si>
  <si>
    <t>Logiciel PAIE EBP/SAGE - Perfectionnement</t>
  </si>
  <si>
    <t>Logiciel BUREAUTIQUE OFFICE / OFFICE 365 de base</t>
  </si>
  <si>
    <t>Logiciel BUREAUTIQUE OFFICE / OFFICE 365 - Perfectionnement</t>
  </si>
  <si>
    <t>Microsoft Windows - Environnement - Messagerie - Sécurité - De base</t>
  </si>
  <si>
    <t>Formation RGPD &amp; Loi anti-Fraude - De base</t>
  </si>
  <si>
    <t>Formation RGPD &amp; Loi anti-Fraude -Perfectionnement</t>
  </si>
  <si>
    <t>Sécurité des réseaux - De base</t>
  </si>
  <si>
    <t>Sécurité des réseaux - Pefectionnement</t>
  </si>
  <si>
    <t>Outil d’étude technique Esabora.Schema</t>
  </si>
  <si>
    <t>ESABORA DIGITAL SERVICES</t>
  </si>
  <si>
    <t>46 rue de la télématique - 42000 Saint Etienne</t>
  </si>
  <si>
    <t>04 77 92 28 60</t>
  </si>
  <si>
    <t>blandine.dutour@rexel.fr</t>
  </si>
  <si>
    <t>www.esabora-digital-services.fr</t>
  </si>
  <si>
    <t>Gestion commerciale Esabora. Business PME</t>
  </si>
  <si>
    <t>ABCDEV+</t>
  </si>
  <si>
    <t>ELITE BUREAUX - 11 avenue Paul Verlaine - 38100 GRENOBLE</t>
  </si>
  <si>
    <t>07 66 44 07 39</t>
  </si>
  <si>
    <t>nicolas.pham@rivalis.fr</t>
  </si>
  <si>
    <t>Gestion opérationnelle et stratégie de développement des petites entreprises</t>
  </si>
  <si>
    <t>Exploiter les plans d’exécution Gros Œuvre</t>
  </si>
  <si>
    <t>Organiser la production</t>
  </si>
  <si>
    <t>Identifier les techniques de production Gros œuvre</t>
  </si>
  <si>
    <t>Etablir un quantitatif Gros œuvre</t>
  </si>
  <si>
    <t>Excel</t>
  </si>
  <si>
    <t>Améliorer l’étanchéité à l’air des bâtiments (&amp; lien avec les maquettes BIM)</t>
  </si>
  <si>
    <t>Isolation et matériaux biosourcés : partie théorique</t>
  </si>
  <si>
    <t>Isolation et matériaux biosourcés : partie pratique sur chantier</t>
  </si>
  <si>
    <t>Rénovation biosourcée du bâti : analyse et préconisations</t>
  </si>
  <si>
    <t>Autoréhabilitation accompagnée : animer un chantier avec des bénévoles</t>
  </si>
  <si>
    <t>SCOP LES 2 RIVES</t>
  </si>
  <si>
    <t>12 rue de St Cyr - 69009 LYON</t>
  </si>
  <si>
    <t>04 72 20 08 95</t>
  </si>
  <si>
    <t>formation@scop-les2rives.eu</t>
  </si>
  <si>
    <t>www.scop-les2rives.eu</t>
  </si>
  <si>
    <t>Intégrer la QAI Qualité de l'Air Intérieur à toutes les phases d'un projet, en neuf et en réhabilitation</t>
  </si>
  <si>
    <t>La stratégie de conception passive : une démarche globale pour des bâtiments performants - en neuf et réhabilitation</t>
  </si>
  <si>
    <t>La construction paille : principes, mise en œuvre et gestion</t>
  </si>
  <si>
    <t>Confort d'été &amp; confort d'hiver : concilier les deux visions dans une approche globale et éviter les surchauffes</t>
  </si>
  <si>
    <t>L’humidité dans les parois - Savoir réaliser les choix techniques et de mise en œuvre pour des bâtiments sains et pérennes</t>
  </si>
  <si>
    <t xml:space="preserve">La réhabilitation énergétique des bâtiments : Maîtriser les solutions de conception et les solutions techniques pour faire atteindre le niveau BBC à un bâtiment existant </t>
  </si>
  <si>
    <t>Isolation phonique en écoconstruction : Conception et mise en œuvre</t>
  </si>
  <si>
    <t>Traitement acoustique intérieur des locaux : Correction acoustique</t>
  </si>
  <si>
    <t>Isolation thermique-acoustique combinée (neuf ou rénovation) en construction bois ou maçonnée</t>
  </si>
  <si>
    <t>Ventilation &amp; qualité de l'air intérieur : conception et mise en oeuvre d’un système de ventilation</t>
  </si>
  <si>
    <t>Le confort d'été passif - et son application dans la construction bois</t>
  </si>
  <si>
    <t>Formation certifiante &amp; labellisée DDQE : Développement Durable et Qualité Environnementale en aménagement du territoire, urbanisme, architecture et construction</t>
  </si>
  <si>
    <t xml:space="preserve">Workshop-Atelier collaboratif : La réhabilitation performante in situ, de la théorie à la pratique </t>
  </si>
  <si>
    <t>Construire et réhabiliter en terre crue</t>
  </si>
  <si>
    <t>F-Cad7-Steel-Base</t>
  </si>
  <si>
    <t>F-Cad7-Steel-Advanced</t>
  </si>
  <si>
    <t>F-Cad7-Steel-Components &amp; Automatisms</t>
  </si>
  <si>
    <t>Organiser et suivre le travail de son équipe en Gros œuvre</t>
  </si>
  <si>
    <t>Implanter et tracer un ouvrage en gros œuvre et génie civil</t>
  </si>
  <si>
    <t>Contrôler techniquement la production sur un chantier en gros œuvre</t>
  </si>
  <si>
    <t>Optimiser sa communication professionnelle</t>
  </si>
  <si>
    <t>Organiser la production en Gros œuvre</t>
  </si>
  <si>
    <t>THIBAUT</t>
  </si>
  <si>
    <t>Avenue Biscwiller - 14500 Vire</t>
  </si>
  <si>
    <t>02 31 66 68 00</t>
  </si>
  <si>
    <t>thibaut@thibaut.fr</t>
  </si>
  <si>
    <t>www.thibaut.fr</t>
  </si>
  <si>
    <t>Conduite d’un centre de débitage et de profilage 5 axes par CFAO</t>
  </si>
  <si>
    <t>Formation AUTOCAD initiation et perfectionnement - domaine électricité</t>
  </si>
  <si>
    <t xml:space="preserve">Formation AUTOCAD initiation et perfectionnement - domaine électricité + projet professionnel activité électricité avec AUTOCAD </t>
  </si>
  <si>
    <t>Formation AUTOCAD initiation et perfectionnement - domaine électricité +  BIM (LOGICIEL REVIT) activité électricité</t>
  </si>
  <si>
    <t>FOEDERIS</t>
  </si>
  <si>
    <t>42 CHEMIN DE LA BRUYERE 69570 DARDILLY</t>
  </si>
  <si>
    <t>04 72 18 76 80</t>
  </si>
  <si>
    <t>contact@foederis.com</t>
  </si>
  <si>
    <t>https://www.foederis.fr/blog/</t>
  </si>
  <si>
    <t>Formation module Formation Partie 1</t>
  </si>
  <si>
    <t>Formation module Formation Partie 2</t>
  </si>
  <si>
    <t>Formation Referentiels, emplois et compétences</t>
  </si>
  <si>
    <t>Savoirs de
base</t>
  </si>
  <si>
    <t>AutoCAD base utilisateur 2D</t>
  </si>
  <si>
    <t>AutoCAD Initiation 2D</t>
  </si>
  <si>
    <t>OBI GESTION - WINLOG</t>
  </si>
  <si>
    <t>05 56 47 77 11</t>
  </si>
  <si>
    <t>afremy@winlogbtp,com</t>
  </si>
  <si>
    <t>www.winlogbtp.com</t>
  </si>
  <si>
    <t>4 avenue Graham Bell - 33700 MERIGNAC</t>
  </si>
  <si>
    <t>TIAMP - module Comptabilité</t>
  </si>
  <si>
    <t>TIAMP - module Etude de Prix</t>
  </si>
  <si>
    <t>TIAMP - module GED (Gestion éléectronique de documents)</t>
  </si>
  <si>
    <t>TIAMP - module Gestion d'Affaire</t>
  </si>
  <si>
    <t>TIAMP - module Marchés Clients facturation</t>
  </si>
  <si>
    <t>TIAMP - module Planning</t>
  </si>
  <si>
    <t>TIAMP - module Rapport de Chantier sur tablette</t>
  </si>
  <si>
    <t>TIAMP - module Sous Traitance</t>
  </si>
  <si>
    <t>TIAMP - module Suivi de Chantier et Achats</t>
  </si>
  <si>
    <r>
      <t>OBI GESTION - WINLOG</t>
    </r>
    <r>
      <rPr>
        <sz val="18"/>
        <color rgb="FFFFFF00"/>
        <rFont val="Calibri Light"/>
        <family val="2"/>
      </rPr>
      <t xml:space="preserve"> </t>
    </r>
    <r>
      <rPr>
        <sz val="12"/>
        <color rgb="FFFFFF00"/>
        <rFont val="Calibri Light"/>
        <family val="2"/>
      </rPr>
      <t>(NEW)</t>
    </r>
  </si>
  <si>
    <t>ARTI GEST</t>
  </si>
  <si>
    <t>150 Av François Pignier - 01000 Bourg-en-Bresse</t>
  </si>
  <si>
    <t>06 47 40 15 24</t>
  </si>
  <si>
    <t>contact@arti-gest.fr</t>
  </si>
  <si>
    <t>www.arti-gest.fr</t>
  </si>
  <si>
    <t>Etude comportementale dans son efficacité professionnelle, cohésion d'équipe</t>
  </si>
  <si>
    <t xml:space="preserve">Etude comportementale dans son efficacité professionnelle, améliorer sa communication </t>
  </si>
  <si>
    <t>Gestion du temps et organisation, inter-entreprise 5 minimum</t>
  </si>
  <si>
    <t>Gestion du temps et organisation, intra-entreprise</t>
  </si>
  <si>
    <t>Etude comportementale dans son efficacité professionnelle, forces de vente, inter-entreprise</t>
  </si>
  <si>
    <t>Accompagnement individuel à la mise en conformité RGPD</t>
  </si>
  <si>
    <t>8,0 h</t>
  </si>
  <si>
    <t>Stratégie et développement - Formation individualisée</t>
  </si>
  <si>
    <t>Gérer au quotidien la trésorerie de son entreprise</t>
  </si>
  <si>
    <t xml:space="preserve">Etude comportementale dans son efficcaité professionnelle, formation en management </t>
  </si>
  <si>
    <r>
      <t>ARTI GEST</t>
    </r>
    <r>
      <rPr>
        <sz val="18"/>
        <color rgb="FFFFFF00"/>
        <rFont val="Calibri Light"/>
        <family val="2"/>
      </rPr>
      <t xml:space="preserve">  </t>
    </r>
    <r>
      <rPr>
        <sz val="12"/>
        <color rgb="FFFFFF00"/>
        <rFont val="Calibri Light"/>
        <family val="2"/>
      </rPr>
      <t>(NEW)</t>
    </r>
  </si>
  <si>
    <t>109 ACADEMY   -   2020 TECHNOLOGIES   -   3E FRANCE   -   ABCDEV+   -   ACTA QUALITÉ   -   ACTEO FORMATION   -   ADEX   -   AF BTP 63   -   AFABAT   -   AFPA ENTREPRISES   -   AFPI Loire   -   A F P C B T P   -   ALPES   -   APE CONSEIL   -   AQUITAINE INFORMATIQUE   -   ARKANCE SYSTEMS   -   Groupe ARKESYS   -   ARTI GEST   -   ASTUS-Construction   -   Atout Majeur Rhône Alpes   -   Axess Université   -   AXIAL   -   BDR THERMEA France SAS - Direction marque Oertli   -   BLUE2BGREEN   -   BUGEY INFORMATIQUE  -  CAD@WORK SARL   -   Cadwork France   -   CAP NUMERIQUE   -   CCI FORMATION Lyon Métropole Saint Etienne Roanne   -   CENTRE DE FORMATION SAINTE CLAIRE   -   CESC   -   CETIAT   -   CIME COMPETENCES   -   CMA DU RHÔNE   -   COGIS   -   COMPAGNONS DU TOUR DE France   -   CpmRA   -   C'PRO   -   CSTB   -   DAWAN   -   D.F.I   -   DIGIT AND CO   -   Dorémi   -   DRONELIS   -   DRONE TECHNI SERVICES   -   ECOLE NATIONALE DU CHANVRE   -   EDC Formation   -   EDICAD SAS   -   EFFICIENCE ET HUMANISME   -   ELIT INFO   -   ELYCOOP   -   ESABORA DIGITAL SERVICES   -   ESCADRONE   -   EVERWIN   -   EXPÉRIDE   -   FEDERATION COMPAGNONNIQUE NATIONALE   -   FI AN DESIGN SYSTEM   -   FOEDERIS   -   FORMAPELEC   -   FORMATOPO+   -   FORMA BTP   -   Form A-O Gil barabotti   -   F2C - FORMATION CHANTIER CONSEIL   -   GEOMEDIA SAS   -   GIPAL FORMATION   -   GOLIATH - multiservices   -   GRAITEC France   -   GRAPHLAND   -   GRETA DE CLERMONT-FERRAND   -   GRETA DE GRENOBLE   -   GRETA LAC   -   GRETA NORD ISERE   -   GRETA SAVOIE   -   GRETA VIVA 5   -   HOMAG France   -   IFBTP   -   IFRBTP 42   -   IFRBTP 43   -   IFRBTP ALLIER   -   INAIRTECH   -   INES FORMATION   -   INFOVAB   -   INTEGRAL DATA SANTE (IDS)   -   IRUP   -   IT MATION   -   JEUNES DIPLOMATES   -   JPA CONSULTANTS   -   JYC INFORMATIQUE   -   KOCÉA éducalis   -   LOKOA   -   LUSO-BUSINESS   -   MIRBAT   -   NIKTABE-FORMATION   -   OBI GESTION-WINLOG    -   ODIALIS   -   OFFICE INTERNATIONAL DE L'EAU   -   OHMSI   -   OÏKOS   -   ÖkoFEN France    -   PASSIV'HABITATION CONCEPT   -   PRODWARE   -   REFSA (RELAVE &amp; FANNIERE)   -   RGM INFORMATIQUE   -   RIM (Sarl)   -   SAVOIRS FORMATION REINSERTION   -   SCM Group France   -   SCOP LES 2 RIVES   -   SERVICE TECHNIQUE TOPOGRAPHIE LASER   -   SINPARDE   -   STABIPLAN   -   TACT   -   TETRAS   -   THIBAUT   -   TOPAS INFORMATIQUE   -   TOPSOLID SAS   -   TRANSENERGIE   -   TRIMBLE   -   TWIPI-GROUP   -   VAKOM   -   VICARIANCE   -   WHYSOFT GROUP</t>
  </si>
  <si>
    <t>mise à jour du 08.01.2021</t>
  </si>
  <si>
    <r>
      <t xml:space="preserve">ORGANISMES RÉFÉRENCÉS - FSE 2018 - 2020 </t>
    </r>
    <r>
      <rPr>
        <sz val="16"/>
        <color theme="5"/>
        <rFont val="Calibri Light"/>
        <family val="2"/>
      </rPr>
      <t>(NEW + MAJ)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</si>
</sst>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\ 0&quot; h&quot;"/>
    <numFmt numFmtId="165" formatCode="\ 0.00&quot; €&quot;"/>
    <numFmt numFmtId="166" formatCode="_-* #,##0.00\ _€_-;\-* #,##0.00\ _€_-;_-* &quot;-&quot;??\ _€_-;_-@_-"/>
    <numFmt numFmtId="167" formatCode="\ 0.0&quot; h&quot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9"/>
      <color rgb="FF222222"/>
      <name val="Arial"/>
      <family val="2"/>
    </font>
    <font>
      <b/>
      <sz val="9.9"/>
      <color rgb="FF222222"/>
      <name val="Arial"/>
      <family val="2"/>
    </font>
    <font>
      <sz val="10"/>
      <name val="Calibri Light"/>
      <family val="2"/>
    </font>
    <font>
      <sz val="10"/>
      <color theme="0"/>
      <name val="Calibri Light"/>
      <family val="2"/>
    </font>
    <font>
      <sz val="10"/>
      <color theme="2"/>
      <name val="Calibri Light"/>
      <family val="2"/>
    </font>
    <font>
      <u/>
      <sz val="1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9"/>
      <color theme="2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b/>
      <sz val="12"/>
      <color theme="7" tint="-0.499984740745262"/>
      <name val="Calibri Light"/>
      <family val="2"/>
    </font>
    <font>
      <b/>
      <sz val="12"/>
      <color theme="6" tint="-0.499984740745262"/>
      <name val="Calibri Light"/>
      <family val="2"/>
    </font>
    <font>
      <b/>
      <sz val="12"/>
      <color theme="5" tint="-0.499984740745262"/>
      <name val="Calibri Light"/>
      <family val="2"/>
    </font>
    <font>
      <sz val="8"/>
      <name val="Calibri Light"/>
      <family val="2"/>
    </font>
    <font>
      <b/>
      <sz val="12"/>
      <color theme="4" tint="-0.499984740745262"/>
      <name val="Calibri Light"/>
      <family val="2"/>
    </font>
    <font>
      <sz val="14"/>
      <color rgb="FFFFFFFF"/>
      <name val="Calibri Light"/>
      <family val="2"/>
    </font>
    <font>
      <sz val="14"/>
      <color theme="1"/>
      <name val="Calibri Light"/>
      <family val="2"/>
    </font>
    <font>
      <b/>
      <sz val="11"/>
      <color theme="0"/>
      <name val="Calibri Light"/>
      <family val="2"/>
    </font>
    <font>
      <i/>
      <sz val="8"/>
      <name val="Calibri Light"/>
      <family val="2"/>
    </font>
    <font>
      <sz val="28"/>
      <color theme="0"/>
      <name val="Calibri Light"/>
      <family val="2"/>
    </font>
    <font>
      <sz val="26"/>
      <color theme="0"/>
      <name val="Calibri Light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</font>
    <font>
      <sz val="9"/>
      <name val="Franklin Gothic Book"/>
      <family val="2"/>
    </font>
    <font>
      <sz val="14"/>
      <color theme="0"/>
      <name val="Calibri Light"/>
      <family val="2"/>
    </font>
    <font>
      <sz val="16"/>
      <color theme="0"/>
      <name val="Calibri Light"/>
      <family val="2"/>
    </font>
    <font>
      <sz val="11"/>
      <color theme="0"/>
      <name val="Calibri Light"/>
      <family val="2"/>
    </font>
    <font>
      <sz val="20"/>
      <color theme="0"/>
      <name val="Calibri Light"/>
      <family val="2"/>
    </font>
    <font>
      <sz val="20"/>
      <color theme="1"/>
      <name val="Calibri"/>
      <family val="2"/>
      <scheme val="minor"/>
    </font>
    <font>
      <sz val="9"/>
      <color theme="0"/>
      <name val="Calibri Light"/>
      <family val="2"/>
    </font>
    <font>
      <b/>
      <sz val="14"/>
      <color theme="0"/>
      <name val="Calibri Light"/>
      <family val="2"/>
    </font>
    <font>
      <sz val="22"/>
      <color theme="0"/>
      <name val="Calibri Light"/>
      <family val="2"/>
    </font>
    <font>
      <sz val="18"/>
      <color rgb="FF0070C0"/>
      <name val="Calibri Light"/>
      <family val="2"/>
    </font>
    <font>
      <i/>
      <sz val="10"/>
      <color theme="1"/>
      <name val="Calibri Light"/>
      <family val="2"/>
    </font>
    <font>
      <i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 Light"/>
      <family val="2"/>
    </font>
    <font>
      <i/>
      <sz val="10"/>
      <color theme="6"/>
      <name val="Calibri Light"/>
      <family val="2"/>
    </font>
    <font>
      <sz val="9"/>
      <color indexed="81"/>
      <name val="Tahoma"/>
      <family val="2"/>
    </font>
    <font>
      <sz val="18"/>
      <color theme="2" tint="0.39997558519241921"/>
      <name val="Calibri Light"/>
      <family val="2"/>
    </font>
    <font>
      <sz val="10"/>
      <color rgb="FF000000"/>
      <name val="Calibri Light"/>
      <family val="2"/>
    </font>
    <font>
      <i/>
      <sz val="10"/>
      <color theme="2" tint="0.59999389629810485"/>
      <name val="Calibri Light"/>
      <family val="2"/>
    </font>
    <font>
      <sz val="16"/>
      <color rgb="FF0070C0"/>
      <name val="Calibri Light"/>
      <family val="2"/>
    </font>
    <font>
      <i/>
      <sz val="10"/>
      <color theme="5" tint="0.79998168889431442"/>
      <name val="Calibri Light"/>
      <family val="2"/>
    </font>
    <font>
      <sz val="8"/>
      <name val="Calibri"/>
      <family val="2"/>
      <scheme val="minor"/>
    </font>
    <font>
      <sz val="18"/>
      <color rgb="FFFFFF00"/>
      <name val="Calibri Light"/>
      <family val="2"/>
    </font>
    <font>
      <sz val="12"/>
      <color rgb="FFFFFF00"/>
      <name val="Calibri Light"/>
      <family val="2"/>
    </font>
    <font>
      <sz val="16"/>
      <color theme="5"/>
      <name val="Calibri Light"/>
      <family val="2"/>
    </font>
    <font>
      <i/>
      <sz val="11"/>
      <color rgb="FFFFFF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ED643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medium">
        <color theme="0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14" fontId="8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0" fontId="14" fillId="10" borderId="12" xfId="0" applyFont="1" applyFill="1" applyBorder="1" applyAlignment="1" applyProtection="1">
      <alignment horizontal="left" vertical="center" textRotation="90"/>
    </xf>
    <xf numFmtId="0" fontId="15" fillId="0" borderId="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9" fillId="11" borderId="10" xfId="0" applyFont="1" applyFill="1" applyBorder="1" applyAlignment="1" applyProtection="1">
      <alignment horizontal="center"/>
    </xf>
    <xf numFmtId="0" fontId="14" fillId="10" borderId="15" xfId="0" applyFont="1" applyFill="1" applyBorder="1" applyAlignment="1" applyProtection="1">
      <alignment horizontal="left" vertical="center" textRotation="90"/>
    </xf>
    <xf numFmtId="0" fontId="9" fillId="11" borderId="14" xfId="0" applyFont="1" applyFill="1" applyBorder="1" applyAlignment="1" applyProtection="1">
      <alignment horizontal="center" vertical="center"/>
    </xf>
    <xf numFmtId="14" fontId="8" fillId="0" borderId="1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6" fillId="6" borderId="10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23" fillId="0" borderId="10" xfId="0" applyFont="1" applyBorder="1"/>
    <xf numFmtId="0" fontId="16" fillId="0" borderId="0" xfId="0" applyFont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0" fontId="24" fillId="0" borderId="18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9" fillId="11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indent="1"/>
    </xf>
    <xf numFmtId="0" fontId="28" fillId="11" borderId="3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165" fontId="8" fillId="14" borderId="1" xfId="1" applyNumberFormat="1" applyFont="1" applyFill="1" applyBorder="1" applyAlignment="1">
      <alignment horizontal="center" vertical="center" wrapText="1"/>
    </xf>
    <xf numFmtId="0" fontId="0" fillId="14" borderId="0" xfId="0" applyFill="1"/>
    <xf numFmtId="0" fontId="0" fillId="0" borderId="0" xfId="0" applyBorder="1"/>
    <xf numFmtId="165" fontId="8" fillId="0" borderId="3" xfId="1" applyNumberFormat="1" applyFont="1" applyBorder="1" applyAlignment="1">
      <alignment horizontal="center" vertical="center" wrapText="1"/>
    </xf>
    <xf numFmtId="165" fontId="8" fillId="14" borderId="4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35" fillId="0" borderId="0" xfId="0" applyFont="1"/>
    <xf numFmtId="0" fontId="0" fillId="0" borderId="0" xfId="0" applyAlignment="1">
      <alignment vertical="center"/>
    </xf>
    <xf numFmtId="0" fontId="24" fillId="0" borderId="19" xfId="0" applyFont="1" applyFill="1" applyBorder="1" applyAlignment="1">
      <alignment vertical="center"/>
    </xf>
    <xf numFmtId="0" fontId="31" fillId="12" borderId="0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horizont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4" fillId="11" borderId="25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top"/>
    </xf>
    <xf numFmtId="0" fontId="36" fillId="11" borderId="28" xfId="0" applyFont="1" applyFill="1" applyBorder="1" applyAlignment="1">
      <alignment horizontal="center" vertical="top"/>
    </xf>
    <xf numFmtId="0" fontId="32" fillId="5" borderId="29" xfId="0" applyFont="1" applyFill="1" applyBorder="1" applyAlignment="1">
      <alignment horizontal="center" vertical="center" wrapText="1"/>
    </xf>
    <xf numFmtId="0" fontId="34" fillId="5" borderId="30" xfId="0" applyFont="1" applyFill="1" applyBorder="1" applyAlignment="1">
      <alignment horizontal="center" vertical="center"/>
    </xf>
    <xf numFmtId="0" fontId="36" fillId="5" borderId="31" xfId="0" applyFont="1" applyFill="1" applyBorder="1" applyAlignment="1">
      <alignment horizontal="center" vertical="top"/>
    </xf>
    <xf numFmtId="0" fontId="32" fillId="13" borderId="29" xfId="0" applyFont="1" applyFill="1" applyBorder="1" applyAlignment="1">
      <alignment horizontal="center" vertical="center" wrapText="1"/>
    </xf>
    <xf numFmtId="0" fontId="34" fillId="13" borderId="30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0" fontId="31" fillId="12" borderId="25" xfId="0" applyFont="1" applyFill="1" applyBorder="1" applyAlignment="1">
      <alignment horizontal="center" vertical="top"/>
    </xf>
    <xf numFmtId="0" fontId="26" fillId="12" borderId="24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horizontal="center" wrapText="1"/>
    </xf>
    <xf numFmtId="0" fontId="33" fillId="12" borderId="25" xfId="0" applyFont="1" applyFill="1" applyBorder="1" applyAlignment="1">
      <alignment horizontal="center" vertical="top" wrapText="1"/>
    </xf>
    <xf numFmtId="0" fontId="31" fillId="12" borderId="24" xfId="0" applyFont="1" applyFill="1" applyBorder="1" applyAlignment="1">
      <alignment vertical="top"/>
    </xf>
    <xf numFmtId="0" fontId="31" fillId="12" borderId="25" xfId="0" applyFont="1" applyFill="1" applyBorder="1" applyAlignment="1">
      <alignment vertical="top"/>
    </xf>
    <xf numFmtId="0" fontId="37" fillId="12" borderId="24" xfId="0" applyFont="1" applyFill="1" applyBorder="1" applyAlignment="1">
      <alignment vertical="top"/>
    </xf>
    <xf numFmtId="0" fontId="37" fillId="12" borderId="25" xfId="0" applyFont="1" applyFill="1" applyBorder="1" applyAlignment="1">
      <alignment vertical="top"/>
    </xf>
    <xf numFmtId="0" fontId="37" fillId="12" borderId="20" xfId="0" applyFont="1" applyFill="1" applyBorder="1" applyAlignment="1">
      <alignment vertical="top"/>
    </xf>
    <xf numFmtId="0" fontId="31" fillId="12" borderId="0" xfId="0" applyFont="1" applyFill="1" applyBorder="1" applyAlignment="1">
      <alignment vertical="top"/>
    </xf>
    <xf numFmtId="0" fontId="33" fillId="12" borderId="24" xfId="0" applyFont="1" applyFill="1" applyBorder="1" applyAlignment="1">
      <alignment horizontal="center" vertical="top" wrapText="1"/>
    </xf>
    <xf numFmtId="0" fontId="33" fillId="12" borderId="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center" indent="1"/>
    </xf>
    <xf numFmtId="0" fontId="4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5" fontId="30" fillId="0" borderId="4" xfId="1" applyNumberFormat="1" applyFont="1" applyBorder="1" applyAlignment="1">
      <alignment horizontal="center" vertical="center" wrapText="1"/>
    </xf>
    <xf numFmtId="14" fontId="44" fillId="0" borderId="1" xfId="1" applyNumberFormat="1" applyFont="1" applyBorder="1" applyAlignment="1">
      <alignment horizontal="center" vertical="center" wrapText="1"/>
    </xf>
    <xf numFmtId="0" fontId="0" fillId="0" borderId="18" xfId="0" applyBorder="1"/>
    <xf numFmtId="165" fontId="8" fillId="0" borderId="4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45" fillId="0" borderId="4" xfId="1" applyNumberFormat="1" applyFont="1" applyBorder="1" applyAlignment="1">
      <alignment horizontal="center" vertical="center" wrapText="1"/>
    </xf>
    <xf numFmtId="0" fontId="48" fillId="0" borderId="4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31" fillId="12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51" fillId="12" borderId="0" xfId="0" applyNumberFormat="1" applyFont="1" applyFill="1" applyBorder="1" applyAlignment="1">
      <alignment horizontal="left" vertical="center" indent="2"/>
    </xf>
    <xf numFmtId="14" fontId="51" fillId="12" borderId="32" xfId="0" applyNumberFormat="1" applyFont="1" applyFill="1" applyBorder="1" applyAlignment="1">
      <alignment horizontal="center" vertical="center" wrapText="1"/>
    </xf>
    <xf numFmtId="165" fontId="30" fillId="0" borderId="4" xfId="4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30" fillId="0" borderId="4" xfId="0" applyNumberFormat="1" applyFont="1" applyBorder="1" applyAlignment="1">
      <alignment horizontal="center" vertical="center" wrapText="1"/>
    </xf>
    <xf numFmtId="167" fontId="30" fillId="0" borderId="4" xfId="0" applyNumberFormat="1" applyFont="1" applyBorder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  <xf numFmtId="0" fontId="43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39" fillId="10" borderId="24" xfId="0" applyFont="1" applyFill="1" applyBorder="1" applyAlignment="1">
      <alignment horizontal="center" wrapText="1"/>
    </xf>
    <xf numFmtId="0" fontId="39" fillId="10" borderId="0" xfId="0" applyFont="1" applyFill="1" applyBorder="1" applyAlignment="1">
      <alignment horizontal="center" wrapText="1"/>
    </xf>
    <xf numFmtId="0" fontId="39" fillId="10" borderId="25" xfId="0" applyFont="1" applyFill="1" applyBorder="1" applyAlignment="1">
      <alignment horizontal="center" wrapText="1"/>
    </xf>
    <xf numFmtId="0" fontId="38" fillId="12" borderId="21" xfId="0" applyFont="1" applyFill="1" applyBorder="1" applyAlignment="1">
      <alignment horizontal="center" vertical="center" wrapText="1"/>
    </xf>
    <xf numFmtId="0" fontId="38" fillId="12" borderId="22" xfId="0" applyFont="1" applyFill="1" applyBorder="1" applyAlignment="1">
      <alignment horizontal="center" vertical="center" wrapText="1"/>
    </xf>
    <xf numFmtId="0" fontId="38" fillId="12" borderId="23" xfId="0" applyFont="1" applyFill="1" applyBorder="1" applyAlignment="1">
      <alignment horizontal="center" vertical="center" wrapText="1"/>
    </xf>
    <xf numFmtId="0" fontId="49" fillId="12" borderId="26" xfId="0" applyFont="1" applyFill="1" applyBorder="1" applyAlignment="1">
      <alignment horizontal="center" vertical="center"/>
    </xf>
    <xf numFmtId="0" fontId="49" fillId="12" borderId="27" xfId="0" applyFont="1" applyFill="1" applyBorder="1" applyAlignment="1">
      <alignment horizontal="center" vertical="center"/>
    </xf>
    <xf numFmtId="0" fontId="49" fillId="12" borderId="28" xfId="0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 wrapText="1"/>
    </xf>
    <xf numFmtId="0" fontId="31" fillId="12" borderId="0" xfId="0" applyFont="1" applyFill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51" fillId="12" borderId="24" xfId="0" applyFont="1" applyFill="1" applyBorder="1" applyAlignment="1">
      <alignment horizontal="left" vertical="center" wrapText="1" indent="2"/>
    </xf>
    <xf numFmtId="0" fontId="51" fillId="12" borderId="0" xfId="0" applyFont="1" applyFill="1" applyBorder="1" applyAlignment="1">
      <alignment horizontal="left" vertical="center" wrapText="1" indent="2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4" fillId="11" borderId="24" xfId="0" applyFont="1" applyFill="1" applyBorder="1" applyAlignment="1">
      <alignment horizontal="center" vertical="center"/>
    </xf>
    <xf numFmtId="0" fontId="34" fillId="11" borderId="25" xfId="0" applyFont="1" applyFill="1" applyBorder="1" applyAlignment="1">
      <alignment horizontal="center" vertical="center"/>
    </xf>
    <xf numFmtId="0" fontId="36" fillId="11" borderId="26" xfId="0" applyFont="1" applyFill="1" applyBorder="1" applyAlignment="1">
      <alignment horizontal="center" vertical="top"/>
    </xf>
    <xf numFmtId="0" fontId="36" fillId="11" borderId="28" xfId="0" applyFont="1" applyFill="1" applyBorder="1" applyAlignment="1">
      <alignment horizontal="center" vertical="top"/>
    </xf>
    <xf numFmtId="0" fontId="50" fillId="10" borderId="24" xfId="0" applyFont="1" applyFill="1" applyBorder="1" applyAlignment="1">
      <alignment horizontal="center" vertical="center" wrapText="1"/>
    </xf>
    <xf numFmtId="0" fontId="50" fillId="10" borderId="0" xfId="0" applyFont="1" applyFill="1" applyBorder="1" applyAlignment="1">
      <alignment horizontal="center" vertical="center" wrapText="1"/>
    </xf>
    <xf numFmtId="0" fontId="37" fillId="12" borderId="0" xfId="0" applyFont="1" applyFill="1" applyBorder="1" applyAlignment="1">
      <alignment horizontal="center" vertical="top"/>
    </xf>
    <xf numFmtId="0" fontId="37" fillId="12" borderId="25" xfId="0" applyFont="1" applyFill="1" applyBorder="1" applyAlignment="1">
      <alignment horizontal="center" vertical="top"/>
    </xf>
    <xf numFmtId="0" fontId="31" fillId="12" borderId="0" xfId="0" applyFont="1" applyFill="1" applyBorder="1" applyAlignment="1">
      <alignment horizontal="center" vertical="top"/>
    </xf>
    <xf numFmtId="0" fontId="31" fillId="12" borderId="25" xfId="0" applyFont="1" applyFill="1" applyBorder="1" applyAlignment="1">
      <alignment horizontal="center" vertical="top"/>
    </xf>
    <xf numFmtId="0" fontId="27" fillId="12" borderId="0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horizontal="center" wrapText="1"/>
    </xf>
    <xf numFmtId="0" fontId="33" fillId="12" borderId="27" xfId="0" applyFont="1" applyFill="1" applyBorder="1" applyAlignment="1">
      <alignment horizontal="center" vertical="top" wrapText="1"/>
    </xf>
    <xf numFmtId="0" fontId="33" fillId="12" borderId="28" xfId="0" applyFont="1" applyFill="1" applyBorder="1" applyAlignment="1">
      <alignment horizontal="center" vertical="top" wrapText="1"/>
    </xf>
    <xf numFmtId="0" fontId="47" fillId="12" borderId="24" xfId="0" applyFont="1" applyFill="1" applyBorder="1" applyAlignment="1">
      <alignment horizontal="center" vertical="center" wrapText="1"/>
    </xf>
    <xf numFmtId="0" fontId="47" fillId="12" borderId="0" xfId="0" applyFont="1" applyFill="1" applyBorder="1" applyAlignment="1">
      <alignment horizontal="center" vertical="center" wrapText="1"/>
    </xf>
    <xf numFmtId="0" fontId="47" fillId="12" borderId="32" xfId="0" applyFont="1" applyFill="1" applyBorder="1" applyAlignment="1">
      <alignment horizontal="center" vertical="center" wrapText="1"/>
    </xf>
    <xf numFmtId="0" fontId="56" fillId="12" borderId="26" xfId="0" applyFont="1" applyFill="1" applyBorder="1" applyAlignment="1">
      <alignment horizontal="center" vertical="center"/>
    </xf>
    <xf numFmtId="0" fontId="56" fillId="12" borderId="27" xfId="0" applyFont="1" applyFill="1" applyBorder="1" applyAlignment="1">
      <alignment horizontal="center" vertical="center"/>
    </xf>
    <xf numFmtId="0" fontId="56" fillId="12" borderId="28" xfId="0" applyFont="1" applyFill="1" applyBorder="1" applyAlignment="1">
      <alignment horizontal="center" vertical="center"/>
    </xf>
  </cellXfs>
  <cellStyles count="5">
    <cellStyle name="Lien hypertexte" xfId="2" builtinId="8"/>
    <cellStyle name="Milliers 2" xfId="3" xr:uid="{D3833088-2D4B-4345-A460-FFDFF95FD799}"/>
    <cellStyle name="Monétaire" xfId="1" builtinId="4"/>
    <cellStyle name="Monétaire 2" xfId="4" xr:uid="{D5ECC1E3-BED6-47FE-B6D1-FB157D6BAFC0}"/>
    <cellStyle name="Normal" xfId="0" builtinId="0"/>
  </cellStyles>
  <dxfs count="28"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65" formatCode="\ 0.00&quot; €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none"/>
      </font>
      <numFmt numFmtId="164" formatCode="\ 0&quot; h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numFmt numFmtId="19" formatCode="dd/mm/yyyy"/>
      <protection locked="1" hidden="0"/>
    </dxf>
    <dxf>
      <font>
        <strike val="0"/>
        <outline val="0"/>
        <shadow val="0"/>
        <u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border outline="0">
        <left style="thin">
          <color theme="5"/>
        </left>
        <right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5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 Light"/>
        <scheme val="none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0"/>
        <color auto="1"/>
        <name val="Calibri Light"/>
        <scheme val="none"/>
      </font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 Light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9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e.gouv.fr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europe-en-auvergnerhonealpes.eu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constructys.fr/constructys-auvergne-rhone-alpes/actualites-regionales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e.gouv.fr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europe-en-auvergnerhonealpes.eu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constructys.fr/constructys-auvergne-rhone-alpes/actualites-regionales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svg"/><Relationship Id="rId7" Type="http://schemas.openxmlformats.org/officeDocument/2006/relationships/image" Target="../media/image17.svg"/><Relationship Id="rId2" Type="http://schemas.openxmlformats.org/officeDocument/2006/relationships/image" Target="../media/image12.png"/><Relationship Id="rId1" Type="http://schemas.openxmlformats.org/officeDocument/2006/relationships/image" Target="../media/image5.png"/><Relationship Id="rId6" Type="http://schemas.openxmlformats.org/officeDocument/2006/relationships/image" Target="../media/image16.png"/><Relationship Id="rId5" Type="http://schemas.openxmlformats.org/officeDocument/2006/relationships/image" Target="../media/image15.svg"/><Relationship Id="rId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1186298</xdr:colOff>
      <xdr:row>0</xdr:row>
      <xdr:rowOff>8262</xdr:rowOff>
    </xdr:from>
    <xdr:to>
      <xdr:col>9</xdr:col>
      <xdr:colOff>284755</xdr:colOff>
      <xdr:row>0</xdr:row>
      <xdr:rowOff>836262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225023" y="8262"/>
          <a:ext cx="6451757" cy="828000"/>
          <a:chOff x="5741733" y="8262"/>
          <a:chExt cx="5724544" cy="828000"/>
        </a:xfrm>
      </xdr:grpSpPr>
      <xdr:pic>
        <xdr:nvPicPr>
          <xdr:cNvPr id="3" name="Image 2" descr="S:\Christophe R\COMMUNICATION\images-photos\UE.jpg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28372" y="35155"/>
            <a:ext cx="1153175" cy="7558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 descr="http://www.fse.gouv.fr/sites/default/files/au_ra_fse-01.png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1733" y="43944"/>
            <a:ext cx="1100359" cy="694305"/>
          </a:xfrm>
          <a:prstGeom prst="rect">
            <a:avLst/>
          </a:prstGeom>
          <a:noFill/>
        </xdr:spPr>
      </xdr:pic>
      <xdr:sp macro="" textlink="">
        <xdr:nvSpPr>
          <xdr:cNvPr id="5" name="ZoneTexte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0035811" y="17318"/>
            <a:ext cx="1430466" cy="735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t"/>
          <a:lstStyle/>
          <a:p>
            <a:pPr>
              <a:spcAft>
                <a:spcPts val="0"/>
              </a:spcAft>
            </a:pPr>
            <a:r>
              <a:rPr lang="fr-FR" sz="800">
                <a:solidFill>
                  <a:srgbClr val="000000"/>
                </a:solidFill>
                <a:effectLst/>
                <a:ea typeface="Times New Roman"/>
                <a:cs typeface="Times New Roman"/>
              </a:rPr>
              <a:t>Ce projet est cofinancé par le Fonds social européen dans le cadre du programme opérationnel national « Emploi et Inclusion » 2014-2020</a:t>
            </a:r>
            <a:endParaRPr lang="fr-FR" sz="1200">
              <a:effectLst/>
              <a:latin typeface="Times New Roman"/>
              <a:ea typeface="Times New Roman"/>
            </a:endParaRPr>
          </a:p>
        </xdr:txBody>
      </xdr:sp>
      <xdr:pic>
        <xdr:nvPicPr>
          <xdr:cNvPr id="7" name="Imag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57389" y="8262"/>
            <a:ext cx="2007943" cy="828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3409950</xdr:colOff>
      <xdr:row>0</xdr:row>
      <xdr:rowOff>0</xdr:rowOff>
    </xdr:from>
    <xdr:to>
      <xdr:col>4</xdr:col>
      <xdr:colOff>2479832</xdr:colOff>
      <xdr:row>2</xdr:row>
      <xdr:rowOff>294600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198177" y="0"/>
          <a:ext cx="5806655" cy="831464"/>
          <a:chOff x="5741733" y="8262"/>
          <a:chExt cx="5724544" cy="828000"/>
        </a:xfrm>
      </xdr:grpSpPr>
      <xdr:pic>
        <xdr:nvPicPr>
          <xdr:cNvPr id="9" name="Image 8" descr="S:\Christophe R\COMMUNICATION\images-photos\UE.jpg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28372" y="35155"/>
            <a:ext cx="1153175" cy="7558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 9" descr="http://www.fse.gouv.fr/sites/default/files/au_ra_fse-01.png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1733" y="43944"/>
            <a:ext cx="1100359" cy="694305"/>
          </a:xfrm>
          <a:prstGeom prst="rect">
            <a:avLst/>
          </a:prstGeom>
          <a:noFill/>
        </xdr:spPr>
      </xdr:pic>
      <xdr:sp macro="" textlink="">
        <xdr:nvSpPr>
          <xdr:cNvPr id="12" name="ZoneTexte 1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10035811" y="17318"/>
            <a:ext cx="1430466" cy="7356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t"/>
          <a:lstStyle/>
          <a:p>
            <a:pPr>
              <a:spcAft>
                <a:spcPts val="0"/>
              </a:spcAft>
            </a:pPr>
            <a:r>
              <a:rPr lang="fr-FR" sz="800">
                <a:solidFill>
                  <a:srgbClr val="000000"/>
                </a:solidFill>
                <a:effectLst/>
                <a:ea typeface="Times New Roman"/>
                <a:cs typeface="Times New Roman"/>
              </a:rPr>
              <a:t>Ce projet est cofinancé par le Fonds social européen dans le cadre du programme opérationnel national « Emploi et Inclusion » 2014-2020</a:t>
            </a:r>
            <a:endParaRPr lang="fr-FR" sz="1200"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Image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57389" y="8262"/>
            <a:ext cx="2007943" cy="828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291045</xdr:colOff>
      <xdr:row>1</xdr:row>
      <xdr:rowOff>370419</xdr:rowOff>
    </xdr:from>
    <xdr:to>
      <xdr:col>3</xdr:col>
      <xdr:colOff>984011</xdr:colOff>
      <xdr:row>3</xdr:row>
      <xdr:rowOff>31751</xdr:rowOff>
    </xdr:to>
    <xdr:pic>
      <xdr:nvPicPr>
        <xdr:cNvPr id="4" name="Image 3" descr="Ambition PME - Région Auvergne Rhône-Alpe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3586695" y="818094"/>
          <a:ext cx="692966" cy="69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302420</xdr:colOff>
      <xdr:row>1</xdr:row>
      <xdr:rowOff>399257</xdr:rowOff>
    </xdr:from>
    <xdr:to>
      <xdr:col>4</xdr:col>
      <xdr:colOff>950420</xdr:colOff>
      <xdr:row>3</xdr:row>
      <xdr:rowOff>11413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86489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302420</xdr:colOff>
      <xdr:row>1</xdr:row>
      <xdr:rowOff>399257</xdr:rowOff>
    </xdr:from>
    <xdr:to>
      <xdr:col>2</xdr:col>
      <xdr:colOff>950420</xdr:colOff>
      <xdr:row>3</xdr:row>
      <xdr:rowOff>11413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33124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</xdr:col>
      <xdr:colOff>352425</xdr:colOff>
      <xdr:row>2</xdr:row>
      <xdr:rowOff>19050</xdr:rowOff>
    </xdr:from>
    <xdr:to>
      <xdr:col>2</xdr:col>
      <xdr:colOff>892425</xdr:colOff>
      <xdr:row>2</xdr:row>
      <xdr:rowOff>559050</xdr:rowOff>
    </xdr:to>
    <xdr:pic>
      <xdr:nvPicPr>
        <xdr:cNvPr id="3" name="Graphique 2" descr="Salle de classe">
          <a:extLst>
            <a:ext uri="{FF2B5EF4-FFF2-40B4-BE49-F238E27FC236}">
              <a16:creationId xmlns:a16="http://schemas.microsoft.com/office/drawing/2014/main" id="{4FD48092-2187-4FFB-8B1A-57DD7D4F0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1250" y="8953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369075</xdr:colOff>
      <xdr:row>2</xdr:row>
      <xdr:rowOff>16650</xdr:rowOff>
    </xdr:from>
    <xdr:to>
      <xdr:col>4</xdr:col>
      <xdr:colOff>909075</xdr:colOff>
      <xdr:row>2</xdr:row>
      <xdr:rowOff>556650</xdr:rowOff>
    </xdr:to>
    <xdr:pic>
      <xdr:nvPicPr>
        <xdr:cNvPr id="6" name="Graphique 5" descr="Carte avec repère">
          <a:extLst>
            <a:ext uri="{FF2B5EF4-FFF2-40B4-BE49-F238E27FC236}">
              <a16:creationId xmlns:a16="http://schemas.microsoft.com/office/drawing/2014/main" id="{9418A9AD-0923-4DA9-9B5A-85576EF96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31550" y="892950"/>
          <a:ext cx="540000" cy="540000"/>
        </a:xfrm>
        <a:prstGeom prst="rect">
          <a:avLst/>
        </a:prstGeom>
      </xdr:spPr>
    </xdr:pic>
    <xdr:clientData/>
  </xdr:twoCellAnchor>
  <xdr:twoCellAnchor>
    <xdr:from>
      <xdr:col>1</xdr:col>
      <xdr:colOff>283370</xdr:colOff>
      <xdr:row>1</xdr:row>
      <xdr:rowOff>399257</xdr:rowOff>
    </xdr:from>
    <xdr:to>
      <xdr:col>1</xdr:col>
      <xdr:colOff>931370</xdr:colOff>
      <xdr:row>3</xdr:row>
      <xdr:rowOff>11413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E58D316D-0123-4551-AFD5-EAFFD7605164}"/>
            </a:ext>
          </a:extLst>
        </xdr:cNvPr>
        <xdr:cNvSpPr/>
      </xdr:nvSpPr>
      <xdr:spPr>
        <a:xfrm>
          <a:off x="1045370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323850</xdr:colOff>
      <xdr:row>2</xdr:row>
      <xdr:rowOff>19049</xdr:rowOff>
    </xdr:from>
    <xdr:to>
      <xdr:col>1</xdr:col>
      <xdr:colOff>904875</xdr:colOff>
      <xdr:row>2</xdr:row>
      <xdr:rowOff>600074</xdr:rowOff>
    </xdr:to>
    <xdr:pic>
      <xdr:nvPicPr>
        <xdr:cNvPr id="8" name="Graphique 7" descr="Ruban">
          <a:extLst>
            <a:ext uri="{FF2B5EF4-FFF2-40B4-BE49-F238E27FC236}">
              <a16:creationId xmlns:a16="http://schemas.microsoft.com/office/drawing/2014/main" id="{BBADCF4C-FBD9-4D8F-BA9B-2B6FBA9A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85850" y="895349"/>
          <a:ext cx="581025" cy="58102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370419</xdr:rowOff>
    </xdr:from>
    <xdr:ext cx="692966" cy="692273"/>
    <xdr:pic>
      <xdr:nvPicPr>
        <xdr:cNvPr id="9" name="Image 8" descr="Ambition PME - Région Auvergne Rhône-Alpes">
          <a:extLst>
            <a:ext uri="{FF2B5EF4-FFF2-40B4-BE49-F238E27FC236}">
              <a16:creationId xmlns:a16="http://schemas.microsoft.com/office/drawing/2014/main" id="{01224D96-7E65-470E-AC56-0CA0F72EF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3585574" y="818654"/>
          <a:ext cx="692966" cy="692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</xdr:row>
      <xdr:rowOff>19050</xdr:rowOff>
    </xdr:from>
    <xdr:ext cx="540000" cy="540000"/>
    <xdr:pic>
      <xdr:nvPicPr>
        <xdr:cNvPr id="14" name="Graphique 13" descr="Salle de classe">
          <a:extLst>
            <a:ext uri="{FF2B5EF4-FFF2-40B4-BE49-F238E27FC236}">
              <a16:creationId xmlns:a16="http://schemas.microsoft.com/office/drawing/2014/main" id="{148AA0BC-3082-4A64-84B2-13392DC4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0690" y="893109"/>
          <a:ext cx="540000" cy="5400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420062</xdr:rowOff>
    </xdr:from>
    <xdr:ext cx="540000" cy="540000"/>
    <xdr:pic>
      <xdr:nvPicPr>
        <xdr:cNvPr id="15" name="Graphique 14" descr="Carte avec repère">
          <a:extLst>
            <a:ext uri="{FF2B5EF4-FFF2-40B4-BE49-F238E27FC236}">
              <a16:creationId xmlns:a16="http://schemas.microsoft.com/office/drawing/2014/main" id="{4045FD68-FF78-4D0E-9C0B-69AEFAEB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3339" y="868297"/>
          <a:ext cx="540000" cy="5400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19049</xdr:rowOff>
    </xdr:from>
    <xdr:ext cx="581025" cy="581025"/>
    <xdr:pic>
      <xdr:nvPicPr>
        <xdr:cNvPr id="18" name="Graphique 17" descr="Ruban">
          <a:extLst>
            <a:ext uri="{FF2B5EF4-FFF2-40B4-BE49-F238E27FC236}">
              <a16:creationId xmlns:a16="http://schemas.microsoft.com/office/drawing/2014/main" id="{E9FD0051-592F-4909-ACE7-3326C4526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085850" y="893108"/>
          <a:ext cx="581025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291045</xdr:colOff>
      <xdr:row>1</xdr:row>
      <xdr:rowOff>370419</xdr:rowOff>
    </xdr:from>
    <xdr:ext cx="692966" cy="692273"/>
    <xdr:pic>
      <xdr:nvPicPr>
        <xdr:cNvPr id="9" name="Image 8" descr="Ambition PME - Région Auvergne Rhône-Alpes">
          <a:extLst>
            <a:ext uri="{FF2B5EF4-FFF2-40B4-BE49-F238E27FC236}">
              <a16:creationId xmlns:a16="http://schemas.microsoft.com/office/drawing/2014/main" id="{0B22175E-BF8E-427D-B4D2-047472EC5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71" r="75051" b="18571"/>
        <a:stretch/>
      </xdr:blipFill>
      <xdr:spPr bwMode="auto">
        <a:xfrm>
          <a:off x="10939995" y="818094"/>
          <a:ext cx="692966" cy="692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324831</xdr:colOff>
      <xdr:row>1</xdr:row>
      <xdr:rowOff>376845</xdr:rowOff>
    </xdr:from>
    <xdr:to>
      <xdr:col>5</xdr:col>
      <xdr:colOff>311684</xdr:colOff>
      <xdr:row>2</xdr:row>
      <xdr:rowOff>594118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93C4F40-7F28-40C3-A518-79DC4F51CD3B}"/>
            </a:ext>
          </a:extLst>
        </xdr:cNvPr>
        <xdr:cNvSpPr/>
      </xdr:nvSpPr>
      <xdr:spPr>
        <a:xfrm>
          <a:off x="12240606" y="824520"/>
          <a:ext cx="605978" cy="645898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302420</xdr:colOff>
      <xdr:row>1</xdr:row>
      <xdr:rowOff>399257</xdr:rowOff>
    </xdr:from>
    <xdr:to>
      <xdr:col>2</xdr:col>
      <xdr:colOff>950420</xdr:colOff>
      <xdr:row>3</xdr:row>
      <xdr:rowOff>11413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2A387CD9-A555-4FB7-966E-FAF7E6F75EBA}"/>
            </a:ext>
          </a:extLst>
        </xdr:cNvPr>
        <xdr:cNvSpPr/>
      </xdr:nvSpPr>
      <xdr:spPr>
        <a:xfrm>
          <a:off x="9684545" y="846932"/>
          <a:ext cx="648000" cy="650381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352425</xdr:colOff>
      <xdr:row>2</xdr:row>
      <xdr:rowOff>19050</xdr:rowOff>
    </xdr:from>
    <xdr:ext cx="540000" cy="540000"/>
    <xdr:pic>
      <xdr:nvPicPr>
        <xdr:cNvPr id="12" name="Graphique 11" descr="Salle de classe">
          <a:extLst>
            <a:ext uri="{FF2B5EF4-FFF2-40B4-BE49-F238E27FC236}">
              <a16:creationId xmlns:a16="http://schemas.microsoft.com/office/drawing/2014/main" id="{2889ED2E-008A-43DB-9714-6124769F3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34550" y="895350"/>
          <a:ext cx="540000" cy="540000"/>
        </a:xfrm>
        <a:prstGeom prst="rect">
          <a:avLst/>
        </a:prstGeom>
      </xdr:spPr>
    </xdr:pic>
    <xdr:clientData/>
  </xdr:oneCellAnchor>
  <xdr:oneCellAnchor>
    <xdr:from>
      <xdr:col>4</xdr:col>
      <xdr:colOff>391486</xdr:colOff>
      <xdr:row>1</xdr:row>
      <xdr:rowOff>420062</xdr:rowOff>
    </xdr:from>
    <xdr:ext cx="540000" cy="540000"/>
    <xdr:pic>
      <xdr:nvPicPr>
        <xdr:cNvPr id="13" name="Graphique 12" descr="Carte avec repère">
          <a:extLst>
            <a:ext uri="{FF2B5EF4-FFF2-40B4-BE49-F238E27FC236}">
              <a16:creationId xmlns:a16="http://schemas.microsoft.com/office/drawing/2014/main" id="{0AA54C25-771D-45D7-A549-8897AD9A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07261" y="867737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324970</xdr:colOff>
      <xdr:row>1</xdr:row>
      <xdr:rowOff>414618</xdr:rowOff>
    </xdr:from>
    <xdr:to>
      <xdr:col>1</xdr:col>
      <xdr:colOff>972970</xdr:colOff>
      <xdr:row>3</xdr:row>
      <xdr:rowOff>26774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E7BF8209-2071-421A-AE86-B8F3F1CE68ED}"/>
            </a:ext>
          </a:extLst>
        </xdr:cNvPr>
        <xdr:cNvSpPr/>
      </xdr:nvSpPr>
      <xdr:spPr>
        <a:xfrm>
          <a:off x="1086970" y="862853"/>
          <a:ext cx="648000" cy="643097"/>
        </a:xfrm>
        <a:prstGeom prst="ellipse">
          <a:avLst/>
        </a:prstGeom>
        <a:noFill/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365450</xdr:colOff>
      <xdr:row>2</xdr:row>
      <xdr:rowOff>34410</xdr:rowOff>
    </xdr:from>
    <xdr:to>
      <xdr:col>1</xdr:col>
      <xdr:colOff>946475</xdr:colOff>
      <xdr:row>3</xdr:row>
      <xdr:rowOff>10317</xdr:rowOff>
    </xdr:to>
    <xdr:pic>
      <xdr:nvPicPr>
        <xdr:cNvPr id="18" name="Graphique 17" descr="Ruban">
          <a:extLst>
            <a:ext uri="{FF2B5EF4-FFF2-40B4-BE49-F238E27FC236}">
              <a16:creationId xmlns:a16="http://schemas.microsoft.com/office/drawing/2014/main" id="{51A61351-D219-474D-ABEA-E1815E86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27450" y="908469"/>
          <a:ext cx="581025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-AFS-DLS.constructys.fr\CLT-22$\FONDS%20PUBLICS\Suivi%20Enveloppes\Gestion%20FSE%20(2019)\FSE%202018-2020%20(suivi%20de%20projets%20et%20indicateur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GRAPHIE%20maj%20r&#233;f'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DATA BASE - OF"/>
      <sheetName val="DATA BASE - DOSSIER"/>
      <sheetName val="DATA BASE - stats"/>
      <sheetName val="DATA BASE - AUVERGNE"/>
      <sheetName val="DATA BASE - RHONE ALPES"/>
      <sheetName val="suivi des projets FSE"/>
      <sheetName val="référencement MAJ au 15-04-19"/>
      <sheetName val="détails des LDB - SIROCO 311218"/>
      <sheetName val="export financier FX"/>
      <sheetName val="export questionnaire FSE"/>
      <sheetName val="FSE 2018-2020 (suivi de projets"/>
      <sheetName val="DATA BASE - DOSSIERS"/>
      <sheetName val="référencement MAJ au 16-01-20"/>
      <sheetName val="questionnaire RA 09-12-19"/>
      <sheetName val="questionnaire AUV 09-12-19"/>
      <sheetName val="extraction LDB SIROCO 11-12-19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liste des OF référencés</v>
          </cell>
        </row>
        <row r="3">
          <cell r="A3" t="str">
            <v>109 ACADEMY</v>
          </cell>
        </row>
        <row r="4">
          <cell r="A4" t="str">
            <v>3E FRANCE</v>
          </cell>
        </row>
        <row r="5">
          <cell r="A5" t="str">
            <v>A F P C B T P</v>
          </cell>
        </row>
        <row r="6">
          <cell r="A6" t="str">
            <v>ACTA QUALITÉ</v>
          </cell>
        </row>
        <row r="7">
          <cell r="A7" t="str">
            <v>ACTEO FORMATION - Groupe ARKESYS</v>
          </cell>
        </row>
        <row r="8">
          <cell r="A8" t="str">
            <v>ADEX</v>
          </cell>
        </row>
        <row r="9">
          <cell r="A9" t="str">
            <v>AF BTP 63</v>
          </cell>
        </row>
        <row r="10">
          <cell r="A10" t="str">
            <v>AFABAT</v>
          </cell>
        </row>
        <row r="11">
          <cell r="A11" t="str">
            <v>AFPA ENTREPRISES</v>
          </cell>
        </row>
        <row r="12">
          <cell r="A12" t="str">
            <v>ALPES</v>
          </cell>
        </row>
        <row r="13">
          <cell r="A13" t="str">
            <v>APE CONSEIL</v>
          </cell>
        </row>
        <row r="14">
          <cell r="A14" t="str">
            <v>AQUITAINE INFORMATIQUE</v>
          </cell>
        </row>
        <row r="15">
          <cell r="A15" t="str">
            <v>ARKANCE SYSTEMS</v>
          </cell>
        </row>
        <row r="16">
          <cell r="A16" t="str">
            <v>ASTUS-Construction</v>
          </cell>
        </row>
        <row r="17">
          <cell r="A17" t="str">
            <v>Atout Majeur Rhône Alpes</v>
          </cell>
        </row>
        <row r="18">
          <cell r="A18" t="str">
            <v>Axess Université</v>
          </cell>
        </row>
        <row r="19">
          <cell r="A19" t="str">
            <v>AXIAL</v>
          </cell>
        </row>
        <row r="20">
          <cell r="A20" t="str">
            <v>BDR THERMEA France SAS-Direction marque Oertli</v>
          </cell>
        </row>
        <row r="21">
          <cell r="A21" t="str">
            <v>BUGEY INFORMATIQUE</v>
          </cell>
        </row>
        <row r="22">
          <cell r="A22" t="str">
            <v>CAD@WORK SARL</v>
          </cell>
        </row>
        <row r="23">
          <cell r="A23" t="str">
            <v>Cadwork France</v>
          </cell>
        </row>
        <row r="24">
          <cell r="A24" t="str">
            <v>CAP NUMERIQUE</v>
          </cell>
        </row>
        <row r="25">
          <cell r="A25" t="str">
            <v>CCI FORMATION Lyon Métropole Saint Etienne Roanne</v>
          </cell>
        </row>
        <row r="26">
          <cell r="A26" t="str">
            <v>CENTRE DE FORMATION SAINTE CLAIRE</v>
          </cell>
        </row>
        <row r="27">
          <cell r="A27" t="str">
            <v>CESC</v>
          </cell>
        </row>
        <row r="28">
          <cell r="A28" t="str">
            <v>CETIAT</v>
          </cell>
        </row>
        <row r="29">
          <cell r="A29" t="str">
            <v>CIME COMPETENCES</v>
          </cell>
        </row>
        <row r="30">
          <cell r="A30" t="str">
            <v>CMA DU RHÔNE</v>
          </cell>
        </row>
        <row r="31">
          <cell r="A31" t="str">
            <v>COGIS</v>
          </cell>
        </row>
        <row r="32">
          <cell r="A32" t="str">
            <v>COMPAGNONS DU TOUR DE France</v>
          </cell>
        </row>
        <row r="33">
          <cell r="A33" t="str">
            <v>CpmRA</v>
          </cell>
        </row>
        <row r="34">
          <cell r="A34" t="str">
            <v>C'PRO</v>
          </cell>
        </row>
        <row r="35">
          <cell r="A35" t="str">
            <v>D.F.I</v>
          </cell>
        </row>
        <row r="36">
          <cell r="A36" t="str">
            <v>DAWAN</v>
          </cell>
        </row>
        <row r="37">
          <cell r="A37" t="str">
            <v>DIGIT AND CO</v>
          </cell>
        </row>
        <row r="38">
          <cell r="A38" t="str">
            <v>Dorémi</v>
          </cell>
        </row>
        <row r="39">
          <cell r="A39" t="str">
            <v>DRONE TECHNI SERVICES</v>
          </cell>
        </row>
        <row r="40">
          <cell r="A40" t="str">
            <v>DRONELIS</v>
          </cell>
        </row>
        <row r="41">
          <cell r="A41" t="str">
            <v>ECOLE NATIONALE DU CHANVRE</v>
          </cell>
        </row>
        <row r="42">
          <cell r="A42" t="str">
            <v>EDC Formation</v>
          </cell>
        </row>
        <row r="43">
          <cell r="A43" t="str">
            <v>Efficience et Humanisme</v>
          </cell>
        </row>
        <row r="44">
          <cell r="A44" t="str">
            <v>ELIT INFO</v>
          </cell>
        </row>
        <row r="45">
          <cell r="A45" t="str">
            <v>ELYCOOP</v>
          </cell>
        </row>
        <row r="46">
          <cell r="A46" t="str">
            <v>EXPÉRIDE</v>
          </cell>
        </row>
        <row r="47">
          <cell r="A47" t="str">
            <v>F2C - Formation Chantier Conseil</v>
          </cell>
        </row>
        <row r="48">
          <cell r="A48" t="str">
            <v>FI AN DESIGN SYSTEM</v>
          </cell>
        </row>
        <row r="49">
          <cell r="A49" t="str">
            <v>Form A-O Gil barabotti</v>
          </cell>
        </row>
        <row r="50">
          <cell r="A50" t="str">
            <v>FORMA BTP</v>
          </cell>
        </row>
        <row r="51">
          <cell r="A51" t="str">
            <v>FORMAPELEC</v>
          </cell>
        </row>
        <row r="52">
          <cell r="A52" t="str">
            <v>GEOMEDIA SAS</v>
          </cell>
        </row>
        <row r="53">
          <cell r="A53" t="str">
            <v>GIPAL FORMATION / GRETA</v>
          </cell>
        </row>
        <row r="54">
          <cell r="A54" t="str">
            <v>GOLIATH - multiservices</v>
          </cell>
        </row>
        <row r="55">
          <cell r="A55" t="str">
            <v>GRAITEC France</v>
          </cell>
        </row>
        <row r="56">
          <cell r="A56" t="str">
            <v>GRAPHLAND</v>
          </cell>
        </row>
        <row r="57">
          <cell r="A57" t="str">
            <v>GREENAFFAIR</v>
          </cell>
        </row>
        <row r="58">
          <cell r="A58" t="str">
            <v>GRETA DE CLERMONT-FD</v>
          </cell>
        </row>
        <row r="59">
          <cell r="A59" t="str">
            <v>GRETA DE GRENOBLE</v>
          </cell>
        </row>
        <row r="60">
          <cell r="A60" t="str">
            <v>GRETA LAC</v>
          </cell>
        </row>
        <row r="61">
          <cell r="A61" t="str">
            <v>GRETA NORD ISERE</v>
          </cell>
        </row>
        <row r="62">
          <cell r="A62" t="str">
            <v>GRETA SAVOIE</v>
          </cell>
        </row>
        <row r="63">
          <cell r="A63" t="str">
            <v>GRETA VIVA 5</v>
          </cell>
        </row>
        <row r="64">
          <cell r="A64" t="str">
            <v>HOMAG France</v>
          </cell>
        </row>
        <row r="65">
          <cell r="A65" t="str">
            <v>IFBTP</v>
          </cell>
        </row>
        <row r="66">
          <cell r="A66" t="str">
            <v>IFRBTP 42</v>
          </cell>
        </row>
        <row r="67">
          <cell r="A67" t="str">
            <v>IFRBTP 43</v>
          </cell>
        </row>
        <row r="68">
          <cell r="A68" t="str">
            <v>IFRBTP ALLIER</v>
          </cell>
        </row>
        <row r="69">
          <cell r="A69" t="str">
            <v>INES FORMATION</v>
          </cell>
        </row>
        <row r="70">
          <cell r="A70" t="str">
            <v>INFOVAB</v>
          </cell>
        </row>
        <row r="71">
          <cell r="A71" t="str">
            <v>INTEGRAL DATA SANTE (IDS)</v>
          </cell>
        </row>
        <row r="72">
          <cell r="A72" t="str">
            <v>IT MATION</v>
          </cell>
        </row>
        <row r="73">
          <cell r="A73" t="str">
            <v>JEUNES DIPLOMATES</v>
          </cell>
        </row>
        <row r="74">
          <cell r="A74" t="str">
            <v>JPA CONSULTANTS</v>
          </cell>
        </row>
        <row r="75">
          <cell r="A75" t="str">
            <v>JYC INFORMATIQUE</v>
          </cell>
        </row>
        <row r="76">
          <cell r="A76" t="str">
            <v>LOKOA</v>
          </cell>
        </row>
        <row r="77">
          <cell r="A77" t="str">
            <v>LUSO-BUSINESS</v>
          </cell>
        </row>
        <row r="78">
          <cell r="A78" t="str">
            <v>MIRBAT</v>
          </cell>
        </row>
        <row r="79">
          <cell r="A79" t="str">
            <v>NIKTABE-FORMATION</v>
          </cell>
        </row>
        <row r="80">
          <cell r="A80" t="str">
            <v>ODIALIS</v>
          </cell>
        </row>
        <row r="81">
          <cell r="A81" t="str">
            <v>OFFICE INTERNATIONAL DE L'EAU</v>
          </cell>
        </row>
        <row r="82">
          <cell r="A82" t="str">
            <v>OHMSI</v>
          </cell>
        </row>
        <row r="83">
          <cell r="A83" t="str">
            <v xml:space="preserve">ÖkoFEN France </v>
          </cell>
        </row>
        <row r="84">
          <cell r="A84" t="str">
            <v>PASSIV'HABITATION CONCEPT</v>
          </cell>
        </row>
        <row r="85">
          <cell r="A85" t="str">
            <v>PRODWARE</v>
          </cell>
        </row>
        <row r="86">
          <cell r="A86" t="str">
            <v>REFSA (RELAVE &amp; FANNIERE)</v>
          </cell>
        </row>
        <row r="87">
          <cell r="A87" t="str">
            <v>RGM INFORMATIQUE</v>
          </cell>
        </row>
        <row r="88">
          <cell r="A88" t="str">
            <v>SARL KOCÉA éducalis</v>
          </cell>
        </row>
        <row r="89">
          <cell r="A89" t="str">
            <v>SARL RIM</v>
          </cell>
        </row>
        <row r="90">
          <cell r="A90" t="str">
            <v>SAVOIRS FORMATION REINSERTION</v>
          </cell>
        </row>
        <row r="91">
          <cell r="A91" t="str">
            <v>SCM Group France</v>
          </cell>
        </row>
        <row r="92">
          <cell r="A92" t="str">
            <v>SERVICE TECHNIQUE TOPOGRAPHIE LASER</v>
          </cell>
        </row>
        <row r="93">
          <cell r="A93" t="str">
            <v>SINPARDE</v>
          </cell>
        </row>
        <row r="94">
          <cell r="A94" t="str">
            <v>STABIPLAN</v>
          </cell>
        </row>
        <row r="95">
          <cell r="A95" t="str">
            <v>TACT</v>
          </cell>
        </row>
        <row r="96">
          <cell r="A96" t="str">
            <v>TETRAS</v>
          </cell>
        </row>
        <row r="97">
          <cell r="A97" t="str">
            <v>TOPSOLID SAS</v>
          </cell>
        </row>
        <row r="98">
          <cell r="A98" t="str">
            <v>TRANSENERGIE</v>
          </cell>
        </row>
        <row r="99">
          <cell r="A99" t="str">
            <v>TRIMBLE</v>
          </cell>
        </row>
        <row r="100">
          <cell r="A100" t="str">
            <v>TWIPI-GROUP</v>
          </cell>
        </row>
        <row r="101">
          <cell r="A101" t="str">
            <v>VAKOM</v>
          </cell>
        </row>
        <row r="102">
          <cell r="A102" t="str">
            <v>VICARIANCE</v>
          </cell>
        </row>
        <row r="103">
          <cell r="A103" t="str">
            <v>WHYSOFT GROUP</v>
          </cell>
        </row>
        <row r="104">
          <cell r="A104" t="str">
            <v>TOTAL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GRAPHIE maj réf'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Christophe" refreshedDate="44204.437791087963" createdVersion="4" refreshedVersion="6" minRefreshableVersion="3" recordCount="230" xr:uid="{00000000-000A-0000-FFFF-FFFF02000000}">
  <cacheSource type="worksheet">
    <worksheetSource name="Tableau2"/>
  </cacheSource>
  <cacheFields count="12">
    <cacheField name="DÉPARTEMENTS" numFmtId="0">
      <sharedItems containsBlank="1"/>
    </cacheField>
    <cacheField name="ORGANISMES" numFmtId="0">
      <sharedItems containsBlank="1" containsMixedTypes="1" containsNumber="1" containsInteger="1" minValue="25" maxValue="456" count="126">
        <s v="109 ACADEMY"/>
        <s v="2020 TECHNOLOGIES"/>
        <s v="3E FRANCE"/>
        <s v="A F P C B T P"/>
        <s v="ABCDEV+"/>
        <s v="ACTA QUALITÉ"/>
        <s v="ACTEO FORMATION - Groupe ARKESYS"/>
        <s v="ADEX"/>
        <s v="AF BTP 63"/>
        <s v="AFABAT"/>
        <s v="AFPA ENTREPRISES"/>
        <s v="AFPI Loire"/>
        <s v="ALPES"/>
        <s v="APE CONSEIL"/>
        <s v="AQUITAINE INFORMATIQUE"/>
        <s v="ARKANCE SYSTEMS"/>
        <s v="ASTUS-Construction"/>
        <s v="Atout Majeur Rhône Alpes"/>
        <s v="Axess Université"/>
        <s v="AXIAL"/>
        <s v="BDR THERMEA France SAS - Direction marque Oertli"/>
        <s v="BLUE2BGREEN"/>
        <s v="BUGEY INFORMATIQUE"/>
        <s v="CAD@WORK SARL"/>
        <s v="Cadwork France"/>
        <s v="CAP NUMERIQUE"/>
        <s v="CCI FORMATION Lyon Métropole Saint Etienne Roanne"/>
        <s v="CENTRE DE FORMATION SAINTE CLAIRE"/>
        <s v="CESC"/>
        <s v="CETIAT"/>
        <s v="CIME COMPETENCES"/>
        <s v="CMA DU RHÔNE"/>
        <s v="COGIS"/>
        <s v="COMPAGNONS DU TOUR DE France"/>
        <s v="CpmRA"/>
        <s v="C'PRO"/>
        <s v="CSTB"/>
        <s v="D.F.I"/>
        <s v="DAWAN"/>
        <s v="DIGIT AND CO"/>
        <s v="Dorémi"/>
        <s v="DRONE TECHNI SERVICES"/>
        <s v="DRONELIS"/>
        <s v="ECOLE NATIONALE DU CHANVRE"/>
        <s v="EDC Formation"/>
        <s v="EDICAD SAS"/>
        <s v="Efficience et Humanisme"/>
        <s v="ELIT INFO"/>
        <s v="ELYCOOP"/>
        <s v="ESABORA DIGITAL SERVICES"/>
        <s v="ESCADRONE"/>
        <s v="EVERWIN"/>
        <s v="EXPÉRIDE"/>
        <s v="F2C - Formation Chantier Conseil"/>
        <s v="FEDERATION COMPAGNONNIQUE NATIONALE"/>
        <s v="FI AN DESIGN SYSTEM"/>
        <s v="FOEDERIS"/>
        <s v="Form A-O Gil barabotti"/>
        <s v="FORMA BTP"/>
        <s v="FORMAPELEC"/>
        <s v="FORMATOPO+"/>
        <s v="GEOMEDIA SAS"/>
        <s v="GIPAL FORMATION / GRETA"/>
        <s v="GOLIATH - multiservices"/>
        <s v="GRAITEC France"/>
        <s v="GRAPHLAND"/>
        <s v="GREENAFFAIR"/>
        <s v="GRETA DE CLERMONT-FD"/>
        <s v="GRETA DE GRENOBLE"/>
        <s v="GRETA LAC"/>
        <s v="GRETA NORD ISERE"/>
        <s v="GRETA SAVOIE"/>
        <s v="GRETA VIVA 5"/>
        <s v="HOMAG France"/>
        <s v="IFBTP"/>
        <s v="IFRBTP 42"/>
        <s v="IFRBTP 43"/>
        <s v="IFRBTP ALLIER"/>
        <s v="INAIRTECH"/>
        <s v="INES FORMATION"/>
        <s v="INFOVAB"/>
        <s v="INTEGRAL DATA SANTE (IDS)"/>
        <s v="IRUP"/>
        <s v="IT MATION"/>
        <s v="JEUNES DIPLOMATES"/>
        <s v="JPA CONSULTANTS"/>
        <s v="JYC INFORMATIQUE"/>
        <s v="LOKOA"/>
        <s v="LUSO-BUSINESS"/>
        <s v="MIRBAT"/>
        <s v="NIKTABE-FORMATION"/>
        <s v="ODIALIS"/>
        <s v="OFFICE INTERNATIONAL DE L'EAU"/>
        <s v="OHMSI"/>
        <s v="OÏKOS"/>
        <s v="ÖkoFEN France "/>
        <s v="PASSIV'HABITATION CONCEPT"/>
        <s v="PRODWARE"/>
        <s v="REFSA (RELAVE &amp; FANNIERE)"/>
        <s v="RGM INFORMATIQUE"/>
        <s v="SARL KOCÉA éducalis"/>
        <s v="SARL RIM"/>
        <s v="SAVOIRS FORMATION REINSERTION"/>
        <s v="SCM Group France"/>
        <s v="SCOP LES 2 RIVES"/>
        <s v="SERVICE TECHNIQUE TOPOGRAPHIE LASER"/>
        <s v="SINPARDE"/>
        <s v="STABIPLAN"/>
        <s v="TACT"/>
        <s v="TETRAS"/>
        <s v="THIBAUT"/>
        <s v="TOPAS INFORMATIQUE"/>
        <s v="TOPSOLID SAS"/>
        <s v="TRANSENERGIE"/>
        <s v="TRIMBLE"/>
        <s v="TWIPI-GROUP"/>
        <s v="VAKOM"/>
        <s v="VICARIANCE"/>
        <s v="WHYSOFT GROUP"/>
        <s v="OBI GESTION - WINLOG"/>
        <s v="ARTI GEST"/>
        <m/>
        <n v="456" u="1"/>
        <n v="25" u="1"/>
        <n v="125" u="1"/>
        <n v="26" u="1"/>
      </sharedItems>
    </cacheField>
    <cacheField name="AXE 1" numFmtId="0">
      <sharedItems containsBlank="1"/>
    </cacheField>
    <cacheField name="AXE 2" numFmtId="0">
      <sharedItems containsBlank="1"/>
    </cacheField>
    <cacheField name="AXE 3" numFmtId="0">
      <sharedItems containsBlank="1"/>
    </cacheField>
    <cacheField name="AXE 4" numFmtId="0">
      <sharedItems containsBlank="1"/>
    </cacheField>
    <cacheField name="ADRESSES" numFmtId="0">
      <sharedItems containsBlank="1"/>
    </cacheField>
    <cacheField name="SIÈGE" numFmtId="0">
      <sharedItems containsBlank="1"/>
    </cacheField>
    <cacheField name="TÉLÉPHONES" numFmtId="0">
      <sharedItems containsBlank="1"/>
    </cacheField>
    <cacheField name="COURRIEL" numFmtId="0">
      <sharedItems containsBlank="1"/>
    </cacheField>
    <cacheField name="WEB" numFmtId="0">
      <sharedItems containsBlank="1"/>
    </cacheField>
    <cacheField name="date de référencement" numFmtId="14">
      <sharedItems containsNonDate="0" containsDate="1" containsString="0" containsBlank="1" minDate="2016-09-10T00:00:00" maxDate="2020-12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s v="Hte SAVOIE"/>
    <x v="0"/>
    <m/>
    <m/>
    <s v="X"/>
    <m/>
    <s v="2&quot; avenue de Genève - 74000 Annecy"/>
    <s v="SIÈGE"/>
    <s v="06 64 38 54 54"/>
    <s v="eric.aujogue@109academy.com"/>
    <s v="www.109academy.com"/>
    <d v="2019-05-22T00:00:00"/>
  </r>
  <r>
    <s v="AUVERGNE RHONE ALPES"/>
    <x v="1"/>
    <m/>
    <s v="X"/>
    <m/>
    <m/>
    <s v="323 Chemin des Plaines - Espace GUIDETTI - 06370 MOUANS SARTOUX"/>
    <s v="SIÈGE"/>
    <s v="04 93 69 07 34"/>
    <s v="monica.gravereau@2020spaces.com"/>
    <s v="www.2020spaces.com"/>
    <d v="2020-01-22T00:00:00"/>
  </r>
  <r>
    <s v="HORS REGION"/>
    <x v="2"/>
    <m/>
    <s v="X"/>
    <m/>
    <m/>
    <s v="11 RUE DU MARECHAL FOCH-67500 HAGUENAU"/>
    <s v="SIÈGE"/>
    <s v="03 88 63 88 71"/>
    <s v="3efrance@3e-it.com"/>
    <s v="www.3e-it.com"/>
    <d v="2019-02-25T00:00:00"/>
  </r>
  <r>
    <s v="CANTAL"/>
    <x v="3"/>
    <m/>
    <m/>
    <s v="X"/>
    <m/>
    <s v="15 Allée Georges POMPIDOU - 15000 AURILLAC"/>
    <s v="SIÈGE"/>
    <s v="04 71 63 71 78"/>
    <s v="AFPCBTP@gmail.com"/>
    <m/>
    <d v="2019-07-02T00:00:00"/>
  </r>
  <r>
    <s v="ISÈRE"/>
    <x v="4"/>
    <m/>
    <s v="X"/>
    <m/>
    <m/>
    <s v="ELITE BUREAUX - 11 avenue Paul Verlaine - 38100 GRENOBLE"/>
    <m/>
    <s v="07 66 44 07 39"/>
    <s v="nicolas.pham@rivalis.fr"/>
    <m/>
    <d v="2020-07-22T00:00:00"/>
  </r>
  <r>
    <s v="DRÔME"/>
    <x v="5"/>
    <s v="X"/>
    <m/>
    <s v="X"/>
    <m/>
    <s v="Chemin de la Mine, 26110 NYONS"/>
    <m/>
    <m/>
    <s v="jcnello07@gmail.com"/>
    <s v="www.actaqualite.com"/>
    <d v="2019-02-05T00:00:00"/>
  </r>
  <r>
    <s v="ISÈRE"/>
    <x v="5"/>
    <s v="X"/>
    <m/>
    <s v="X"/>
    <m/>
    <s v="MDEF Pays Voironnais 40 rue de Mainssieux, 38500 VOIRON"/>
    <m/>
    <m/>
    <s v="jcnello07@gmail.com"/>
    <s v="www.actaqualite.com"/>
    <d v="2019-02-05T00:00:00"/>
  </r>
  <r>
    <s v="RHÔNE"/>
    <x v="5"/>
    <s v="X"/>
    <m/>
    <s v="X"/>
    <m/>
    <s v="18 Avenue Condorcet, 69100 VILLEURBANNE"/>
    <s v="SIÈGE"/>
    <s v="06 51 80 33 37"/>
    <s v="jcnello07@gmail.com"/>
    <s v="www.actaqualite.com"/>
    <d v="2019-02-05T00:00:00"/>
  </r>
  <r>
    <s v="LOIRE"/>
    <x v="6"/>
    <m/>
    <s v="X"/>
    <s v="X"/>
    <s v="X"/>
    <s v="70 rue bergson - 42000 SAINT ETIENNE"/>
    <m/>
    <s v="04 37 24 36 78"/>
    <s v="info@arkesys.fr"/>
    <s v="www.groupe-arkesys.com"/>
    <d v="2019-01-14T00:00:00"/>
  </r>
  <r>
    <s v="RHÔNE"/>
    <x v="6"/>
    <m/>
    <s v="X"/>
    <s v="X"/>
    <s v="X"/>
    <s v="24 espace Henry Vallée - 69007 LYON"/>
    <s v="SIÈGE"/>
    <s v="04 37 24 36 78"/>
    <s v="info@arkesys.fr"/>
    <s v="www.groupe-arkesys.com"/>
    <d v="2019-01-14T00:00:00"/>
  </r>
  <r>
    <s v="ISÈRE"/>
    <x v="7"/>
    <m/>
    <m/>
    <s v="X"/>
    <m/>
    <s v="9 Chemin de la Dhuy - 38240 MEYLAN"/>
    <s v="SIÈGE"/>
    <s v="04 76 61 61 61"/>
    <s v="cabinet.adex@cabinetadex.fr"/>
    <s v="https://cabinetadex.fr"/>
    <d v="2019-11-26T00:00:00"/>
  </r>
  <r>
    <s v="PUY-DE-DÔME"/>
    <x v="8"/>
    <m/>
    <s v="X"/>
    <m/>
    <m/>
    <s v="FFB 63, 21 avenue Marx Dormoy - 63037 Clermont-Ferrand Cedex"/>
    <s v="SIÈGE"/>
    <s v="04 73 17 33 33"/>
    <s v="vaillss@d63.ffbatiment.fr"/>
    <m/>
    <d v="2019-02-20T00:00:00"/>
  </r>
  <r>
    <s v="AIN"/>
    <x v="9"/>
    <s v="X"/>
    <s v="X"/>
    <s v="X"/>
    <m/>
    <s v="104 Bd Edouard Herriot - 01440 VIRIAT"/>
    <m/>
    <m/>
    <s v="contact@afabat.fr"/>
    <s v="www.afabat.fr"/>
    <d v="2019-02-20T00:00:00"/>
  </r>
  <r>
    <s v="ALLIER"/>
    <x v="9"/>
    <s v="X"/>
    <s v="X"/>
    <s v="X"/>
    <m/>
    <s v="15 bd Ledru Rollin - 03000 MOULINS"/>
    <m/>
    <m/>
    <s v="contact@afabat.fr"/>
    <s v="www.afabat.fr"/>
    <d v="2019-02-20T00:00:00"/>
  </r>
  <r>
    <s v="ARDÈCHE"/>
    <x v="9"/>
    <s v="X"/>
    <s v="X"/>
    <s v="X"/>
    <m/>
    <s v="1669 Avenue Sadi Carnot - 07500 GUILHERAND-GRANGES"/>
    <m/>
    <m/>
    <s v="contact@afabat.fr"/>
    <s v="www.afabat.fr"/>
    <d v="2019-02-20T00:00:00"/>
  </r>
  <r>
    <s v="CANTAL"/>
    <x v="9"/>
    <s v="X"/>
    <s v="X"/>
    <s v="X"/>
    <m/>
    <s v="28 Avenue Charles de Gaulle - 15000 AURILLAC"/>
    <m/>
    <m/>
    <s v="contact@afabat.fr"/>
    <s v="www.afabat.fr"/>
    <d v="2019-02-20T00:00:00"/>
  </r>
  <r>
    <s v="DRÔME"/>
    <x v="9"/>
    <s v="X"/>
    <s v="X"/>
    <s v="X"/>
    <m/>
    <s v="36 avenue des Allobroges - 26100 ROMANS"/>
    <m/>
    <m/>
    <s v="contact@afabat.fr"/>
    <s v="www.afabat.fr"/>
    <d v="2019-02-20T00:00:00"/>
  </r>
  <r>
    <s v="Hte LOIRE"/>
    <x v="9"/>
    <s v="X"/>
    <s v="X"/>
    <s v="X"/>
    <m/>
    <s v="33 bd du Président Bertrand-  43000 LE PUY EN VELAY "/>
    <m/>
    <m/>
    <s v="contact@afabat.fr"/>
    <s v="www.afabat.fr"/>
    <d v="2019-02-20T00:00:00"/>
  </r>
  <r>
    <s v="Hte SAVOIE"/>
    <x v="9"/>
    <s v="X"/>
    <s v="X"/>
    <s v="X"/>
    <m/>
    <s v="Maison des Artisans, 8 rue du Baronnet - 74000 ANNECY"/>
    <m/>
    <m/>
    <s v="contact@afabat.fr"/>
    <s v="www.afabat.fr"/>
    <d v="2019-02-20T00:00:00"/>
  </r>
  <r>
    <s v="ISÈRE"/>
    <x v="9"/>
    <s v="X"/>
    <s v="X"/>
    <s v="X"/>
    <m/>
    <s v="ZA Basses Echarrières - 38440 ST-JEAN DE BOURNAY"/>
    <m/>
    <m/>
    <s v="contact@afabat.fr"/>
    <s v="www.afabat.fr"/>
    <d v="2019-02-20T00:00:00"/>
  </r>
  <r>
    <s v="ISÈRE"/>
    <x v="9"/>
    <s v="X"/>
    <s v="X"/>
    <s v="X"/>
    <m/>
    <s v="3 cours Jean JAURES - 38130 ECHIROLLES"/>
    <m/>
    <m/>
    <s v="contact@afabat.fr"/>
    <s v="www.afabat.fr"/>
    <d v="2019-02-20T00:00:00"/>
  </r>
  <r>
    <s v="LOIRE"/>
    <x v="9"/>
    <s v="X"/>
    <s v="X"/>
    <s v="X"/>
    <m/>
    <s v="Rue Camille Rochetaillée - 42000 SAINT-ETIENNE"/>
    <m/>
    <m/>
    <s v="contact@afabat.fr"/>
    <s v="www.afabat.fr"/>
    <d v="2019-02-20T00:00:00"/>
  </r>
  <r>
    <s v="PUY-DE-DÔME"/>
    <x v="9"/>
    <s v="X"/>
    <s v="X"/>
    <s v="X"/>
    <m/>
    <s v="2 Rue Félix Mézard - 63100 CLERMONT-FERRAND"/>
    <m/>
    <m/>
    <s v="contact@afabat.fr"/>
    <s v="www.afabat.fr"/>
    <d v="2019-02-20T00:00:00"/>
  </r>
  <r>
    <s v="RHÔNE"/>
    <x v="9"/>
    <s v="X"/>
    <s v="X"/>
    <s v="X"/>
    <m/>
    <s v="59 rue de Saint-Cyr - 69009 LYON"/>
    <s v="SIÈGE"/>
    <s v="04 72 85 06 60"/>
    <s v="contact@afabat.fr"/>
    <s v="www.afabat.fr"/>
    <d v="2019-02-20T00:00:00"/>
  </r>
  <r>
    <s v="SAVOIE"/>
    <x v="9"/>
    <s v="X"/>
    <s v="X"/>
    <s v="X"/>
    <m/>
    <s v="1284 ch de la Cassine - 73000 CHAMBERY "/>
    <m/>
    <m/>
    <s v="contact@afabat.fr"/>
    <s v="www.afabat.fr"/>
    <d v="2019-02-20T00:00:00"/>
  </r>
  <r>
    <s v="HORS REGION"/>
    <x v="10"/>
    <m/>
    <s v="X"/>
    <m/>
    <m/>
    <s v="1 allée Jean Griffon - ZI Palays - CS 14416 - 31405 TOULOUSE Cedex4"/>
    <s v="SIÈGE"/>
    <s v="06 85 82 20 18"/>
    <s v="occitanie@afpa.fr"/>
    <s v="www.afpa.fr"/>
    <d v="2019-03-15T00:00:00"/>
  </r>
  <r>
    <s v="LOIRE"/>
    <x v="11"/>
    <m/>
    <s v="X"/>
    <m/>
    <s v="X"/>
    <s v="16 Boulevard de l'Etivallière - 42000 SAINT-ETIENNE"/>
    <s v="SIÈGE"/>
    <s v="04 77 92 89 89"/>
    <s v="cpichon@citedesentreprises.org"/>
    <s v="https://www.pole-formation-lda.fr"/>
    <d v="2020-03-30T00:00:00"/>
  </r>
  <r>
    <s v="ISÈRE"/>
    <x v="12"/>
    <m/>
    <m/>
    <m/>
    <s v="X"/>
    <s v="9 avenue Paul Verlaine - 38100 GRENOBLE"/>
    <m/>
    <m/>
    <s v="s.pariat@alpes-formation.fr"/>
    <s v="www.alpes-formation.fr "/>
    <d v="2019-02-21T00:00:00"/>
  </r>
  <r>
    <s v="LOIRE"/>
    <x v="12"/>
    <m/>
    <m/>
    <m/>
    <s v="X"/>
    <s v="7 place Maréchal Foch - 42000 SAINT ETIENNE"/>
    <m/>
    <m/>
    <s v="s.pariat@alpes-formation.fr"/>
    <s v="www.alpes-formation.fr "/>
    <d v="2019-02-21T00:00:00"/>
  </r>
  <r>
    <s v="RHÔNE"/>
    <x v="12"/>
    <m/>
    <m/>
    <m/>
    <s v="X"/>
    <s v="13 rue Delandine - 69002 LYON"/>
    <s v="SIÈGE"/>
    <s v="04 72 41 64 34"/>
    <s v="s.pariat@alpes-formation.fr"/>
    <s v="www.alpes-formation.fr "/>
    <d v="2019-02-21T00:00:00"/>
  </r>
  <r>
    <s v="AUVERGNE RHONE ALPES"/>
    <x v="13"/>
    <m/>
    <s v="X"/>
    <m/>
    <m/>
    <s v="503 AVENUE DU 8 MAI 1945 CALUIRE ET CUIRE"/>
    <s v="SIÈGE"/>
    <s v="04 72 10 09 79"/>
    <s v="contact@ape-conseil.com"/>
    <s v="www.ape-conseil.com"/>
    <d v="2018-10-24T00:00:00"/>
  </r>
  <r>
    <s v="HORS REGION"/>
    <x v="14"/>
    <m/>
    <s v="X"/>
    <m/>
    <m/>
    <s v="4 AVENUE HENRY LE CHATELIER - 33700 MERIGNAC"/>
    <s v="SIÈGE"/>
    <s v="05 56 57 42 00"/>
    <s v="courriers@onaya.com"/>
    <s v="www.onaya.com"/>
    <d v="2019-06-20T00:00:00"/>
  </r>
  <r>
    <s v="RHÔNE"/>
    <x v="14"/>
    <m/>
    <s v="X"/>
    <m/>
    <m/>
    <s v="90 AVENUE LANESSAN - 69410 CHAMPAGNE AU MONT D'OR"/>
    <m/>
    <s v="05 56 57 42 00"/>
    <s v="courriers@onaya.com"/>
    <s v="www.onaya.com"/>
    <d v="2019-06-20T00:00:00"/>
  </r>
  <r>
    <s v="HORS REGION"/>
    <x v="15"/>
    <m/>
    <s v="X"/>
    <m/>
    <m/>
    <s v="ZA de l'Observatoire 4, avenue des Trois Peuples 78180 Montigny-le-Bretonneux"/>
    <s v="SIÈGE"/>
    <s v="01 39 44 18 00"/>
    <s v="geoffrey.lamendola@arkance-systems.com"/>
    <s v="www.arkance-systems.fr"/>
    <d v="2019-11-21T00:00:00"/>
  </r>
  <r>
    <s v="RHÔNE"/>
    <x v="15"/>
    <m/>
    <s v="X"/>
    <m/>
    <m/>
    <s v="Lyon Parc Saint-Exupéry 6bis, rue Maryse-Bastié Bâtiment F - 69500 BRON"/>
    <m/>
    <s v="01 39 44 18 00"/>
    <s v="geoffrey.lamendola@arkance-systems.com"/>
    <s v="www.arkance-systems.fr"/>
    <d v="2019-11-21T00:00:00"/>
  </r>
  <r>
    <s v="AUVERGNE RHONE ALPES"/>
    <x v="16"/>
    <m/>
    <s v="X"/>
    <m/>
    <m/>
    <s v="5, rue Condorcet - CS 20312 - 38093 VILLEFONTAINE Cedex"/>
    <m/>
    <s v="06 10 08 01 69"/>
    <s v="contact@astus-construction.fr"/>
    <s v="www.astus-construction.fr"/>
    <d v="2019-11-25T00:00:00"/>
  </r>
  <r>
    <s v="ISÈRE"/>
    <x v="16"/>
    <m/>
    <s v="X"/>
    <m/>
    <m/>
    <s v="5, rue Condorcet - CS 20312 - 38093 VILLEFONTAINE Cedex"/>
    <s v="SIÈGE"/>
    <s v="06 10 08 01 69"/>
    <s v="contact@astus-construction.fr"/>
    <s v="www.astus-construction.fr"/>
    <d v="2019-11-25T00:00:00"/>
  </r>
  <r>
    <s v="RHÔNE"/>
    <x v="17"/>
    <m/>
    <s v="X"/>
    <s v="X"/>
    <m/>
    <s v="Pôle Pixel Bât A - 26 Rue Emilie Decorps - 69100 Villeurbanne"/>
    <s v="SIÈGE"/>
    <s v="04 78 14 19 19"/>
    <s v="contact@atoutmajeur-ra.com"/>
    <s v="www.atoutmajeur.com"/>
    <d v="2019-06-21T00:00:00"/>
  </r>
  <r>
    <s v="DRÔME"/>
    <x v="18"/>
    <m/>
    <s v="X"/>
    <m/>
    <m/>
    <s v="1 Rue Mozart - 26000 - Valence"/>
    <s v="SIÈGE"/>
    <s v="04 75 82 00 80"/>
    <s v="formation-universite@axess.fr"/>
    <s v="https://universite.axess.fr"/>
    <d v="2019-10-15T00:00:00"/>
  </r>
  <r>
    <s v="RHÔNE"/>
    <x v="18"/>
    <m/>
    <s v="X"/>
    <m/>
    <m/>
    <s v="45 Avenue Leclerc - 69007 - Lyon"/>
    <m/>
    <s v="04 75 82 00 80"/>
    <s v="formation-universite@axess.fr"/>
    <s v="https://universite.axess.fr"/>
    <d v="2019-10-15T00:00:00"/>
  </r>
  <r>
    <s v="SAVOIE"/>
    <x v="18"/>
    <m/>
    <s v="X"/>
    <m/>
    <m/>
    <s v="11 Rue des Tenettes - 73190 - Saint Baldoph"/>
    <m/>
    <s v="04 75 82 00 80"/>
    <s v="formation-universite@axess.fr"/>
    <s v="https://universite.axess.fr"/>
    <d v="2019-10-15T00:00:00"/>
  </r>
  <r>
    <s v="RHÔNE"/>
    <x v="19"/>
    <m/>
    <s v="X"/>
    <s v="X"/>
    <m/>
    <s v="147, avenue Marcel Mérioeux, 69530 BRIGNAIS"/>
    <s v="SIÈGE"/>
    <s v="04 37 28 91 92"/>
    <s v="ps@axial-bat.com"/>
    <s v="www.axial-bat.com"/>
    <d v="2018-12-06T00:00:00"/>
  </r>
  <r>
    <s v="HORS REGION"/>
    <x v="20"/>
    <s v="X"/>
    <m/>
    <m/>
    <m/>
    <s v="2 AVENUE JOSUE HEILMANN - BP 50018 - 68801 THANN CEDEX"/>
    <s v="SIÈGE"/>
    <s v="03 89 37 62 76"/>
    <s v="formationoertli@oertli.fr"/>
    <s v="www.formation.oertli.fr"/>
    <d v="2019-05-16T00:00:00"/>
  </r>
  <r>
    <s v="AUVERGNE RHONE ALPES"/>
    <x v="21"/>
    <m/>
    <s v="X"/>
    <m/>
    <m/>
    <s v="296 Rue Anatole France 59286 ROOST-WARENDIN"/>
    <s v="SIÈGE"/>
    <s v="06 08 06 23 57"/>
    <s v="jean-luc.coupez@orange.fr"/>
    <s v="www.blue2bgreen.com"/>
    <d v="2020-01-21T00:00:00"/>
  </r>
  <r>
    <s v="AIN"/>
    <x v="22"/>
    <m/>
    <s v="X"/>
    <m/>
    <m/>
    <s v="4 Rue Marius Berliet, 01500 AMBERIEU EN BUGEY"/>
    <s v="SIÈGE"/>
    <s v="04 74 34 60 70"/>
    <s v="contact@bugeyinfo.com"/>
    <s v="www.bugeyinfo.com"/>
    <d v="2019-01-15T00:00:00"/>
  </r>
  <r>
    <s v="ISÈRE"/>
    <x v="23"/>
    <s v="X"/>
    <s v="X"/>
    <s v="X"/>
    <s v="X"/>
    <s v="7 QUAI MARECHAL JOFFRE 69002 LYON "/>
    <m/>
    <m/>
    <s v="s.dussol@cadatwork.com "/>
    <s v="www.cadatwork.com "/>
    <d v="2018-10-24T00:00:00"/>
  </r>
  <r>
    <s v="RHÔNE"/>
    <x v="23"/>
    <s v="X"/>
    <s v="X"/>
    <s v="X"/>
    <s v="X"/>
    <s v="118 AVENUE JEAN PERROT 38100 GRENOBLE"/>
    <s v="SIÈGE"/>
    <s v="06 62 18 14 91"/>
    <s v="s.dussol@cadatwork.com "/>
    <s v="www.cadatwork.com "/>
    <d v="2018-10-24T00:00:00"/>
  </r>
  <r>
    <s v="Hte SAVOIE"/>
    <x v="24"/>
    <m/>
    <s v="X"/>
    <m/>
    <m/>
    <s v="70 route du chef-lieux - 74520 SAVIGNY"/>
    <m/>
    <s v="06 32 70 83 29"/>
    <s v="Gaelle@cadwork-04.ch"/>
    <s v="www.cadwork.com"/>
    <d v="2019-09-12T00:00:00"/>
  </r>
  <r>
    <s v="ISÈRE"/>
    <x v="24"/>
    <m/>
    <s v="X"/>
    <m/>
    <m/>
    <s v="38 route du bigot - 38400 Saint Martin d'hères"/>
    <m/>
    <s v="06 32 70 83 29"/>
    <s v="Gaelle@cadwork-04.ch"/>
    <s v="www.cadwork.com"/>
    <d v="2019-09-12T00:00:00"/>
  </r>
  <r>
    <s v="AIN"/>
    <x v="25"/>
    <m/>
    <s v="X"/>
    <m/>
    <m/>
    <s v="290 chemin du coteau - 38540 saint just chaleyssin"/>
    <s v="SIÈGE"/>
    <s v="06 65 02 31 32"/>
    <s v="gilles.colovray@capnumerique.com"/>
    <s v="www.capnumerique.com"/>
    <d v="2019-07-19T00:00:00"/>
  </r>
  <r>
    <s v="ALLIER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ARDÈCH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DRÔM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HORS REGION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Hte SAVOI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ISÈR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LOIR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PUY-DE-DÔM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RHÔN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SAVOIE"/>
    <x v="25"/>
    <m/>
    <s v="X"/>
    <m/>
    <m/>
    <s v="290 chemin du coteau - 38540 saint just chaleyssin"/>
    <m/>
    <s v="06 65 02 31 32"/>
    <s v="gilles.colovray@capnumerique.com"/>
    <s v="www.capnumerique.com"/>
    <d v="2019-07-19T00:00:00"/>
  </r>
  <r>
    <s v="LOIRE"/>
    <x v="26"/>
    <m/>
    <m/>
    <m/>
    <s v="X"/>
    <s v="49 Cours Fauriel - 42013 SAINT ETIENNE CEDEX 2"/>
    <m/>
    <s v="04 77 49 24 66"/>
    <s v="cciformation42@lyon-metropole.cci.fr"/>
    <s v="www.cciformationpro.fr"/>
    <d v="2019-06-21T00:00:00"/>
  </r>
  <r>
    <s v="RHÔNE"/>
    <x v="26"/>
    <m/>
    <s v="X"/>
    <s v="X"/>
    <s v="X"/>
    <s v="36 rue du Sergent Michel Berthet - 69009 LYON"/>
    <s v="SIÈGE"/>
    <s v="04 72 53 88 00"/>
    <s v="cciformation@lyon-metropole.cci.fr"/>
    <s v="www.cciformationpro.fr"/>
    <d v="2019-05-28T00:00:00"/>
  </r>
  <r>
    <s v="LOIRE"/>
    <x v="27"/>
    <s v="X"/>
    <m/>
    <m/>
    <m/>
    <s v="8, Rue des parottes, 42450 SURY LE COMTAL"/>
    <s v="SIÈGE"/>
    <s v="04 77 50 51 02"/>
    <s v="formation@lyceesainteclaire.fr"/>
    <s v="www.lyceesainteclaire.fr"/>
    <d v="2019-01-21T00:00:00"/>
  </r>
  <r>
    <s v="AIN"/>
    <x v="28"/>
    <s v="X"/>
    <m/>
    <m/>
    <m/>
    <s v="1 route de Fleurville - 01190 PONT DE VAUX"/>
    <m/>
    <s v="04 72 10 27 69"/>
    <s v="cesc.formation@groupe-atlantic.com"/>
    <s v="www.atlantic-thermor-formations.fr"/>
    <d v="2019-05-14T00:00:00"/>
  </r>
  <r>
    <s v="HORS REGION"/>
    <x v="28"/>
    <s v="X"/>
    <m/>
    <m/>
    <m/>
    <s v="44 boulevard des Etast-Unis - BP 65 - 85000 LA ROCHE/YON"/>
    <s v="SIÈGE"/>
    <s v="04 72 10 27 69"/>
    <s v="cesc.formation@groupe-atlantic.com"/>
    <s v="www.atlantic-thermor-formations.fr"/>
    <d v="2019-05-14T00:00:00"/>
  </r>
  <r>
    <s v="RHÔNE"/>
    <x v="28"/>
    <s v="X"/>
    <m/>
    <m/>
    <m/>
    <s v="505 avenue Henri Schneider - ZAC des Gaulnes - 69330 MEYZIEU"/>
    <m/>
    <s v="04 72 10 27 69"/>
    <s v="cesc.formation@groupe-atlantic.com"/>
    <s v="www.atlantic-thermor-formations.fr"/>
    <d v="2019-05-14T00:00:00"/>
  </r>
  <r>
    <s v="RHÔNE"/>
    <x v="29"/>
    <s v="X"/>
    <m/>
    <m/>
    <m/>
    <s v="Campus de la DOUA 25 avenue des arts - 69100 VILLEURBANNE"/>
    <s v="SIÈGE"/>
    <s v="04 72 44 49 09"/>
    <s v="formation@cetiat.fr"/>
    <s v="http://formation.cetiat.fr"/>
    <d v="2019-05-07T00:00:00"/>
  </r>
  <r>
    <s v="AIN"/>
    <x v="30"/>
    <m/>
    <s v="X"/>
    <s v="X"/>
    <m/>
    <s v="ESPACE KENNEDY 3 BD KENNEDY 01000 BOURG EN BRESSE"/>
    <m/>
    <m/>
    <s v="a.simonet@cime-competences.fr"/>
    <s v="www.cime-competences.fr"/>
    <d v="2018-09-12T00:00:00"/>
  </r>
  <r>
    <s v="AIN"/>
    <x v="30"/>
    <m/>
    <s v="X"/>
    <s v="X"/>
    <m/>
    <s v="MAISON DES ENTREPRISES 180 RUE PIERRE ET MARIE CURIE 01100 BELLIGNAT"/>
    <m/>
    <m/>
    <s v="a.simonet@cime-competences.fr"/>
    <s v="www.cime-competences.fr"/>
    <d v="2018-09-12T00:00:00"/>
  </r>
  <r>
    <s v="ISÈRE"/>
    <x v="30"/>
    <m/>
    <s v="X"/>
    <s v="X"/>
    <m/>
    <s v="MAISON DES ENTREPRISES DE VILLEFONTAINE, 23 RUE ANTOINE CONDORCET, 38090 VILLEFONTAINE"/>
    <m/>
    <m/>
    <s v="a.simonet@cime-competences.fr"/>
    <s v="www.cime-competences.fr"/>
    <d v="2018-09-12T00:00:00"/>
  </r>
  <r>
    <s v="PUY-DE-DÔME"/>
    <x v="30"/>
    <m/>
    <s v="X"/>
    <s v="X"/>
    <m/>
    <s v="1, BOULEVARD JEAN MOULIN, 63000 CLERMONT FERRAND"/>
    <m/>
    <m/>
    <s v="a.simonet@cime-competences.fr"/>
    <s v="www.cime-competences.fr"/>
    <d v="2018-09-12T00:00:00"/>
  </r>
  <r>
    <s v="RHÔNE"/>
    <x v="30"/>
    <m/>
    <s v="X"/>
    <s v="X"/>
    <m/>
    <s v="39 RUE DE LA CITÉ 69003 LYON"/>
    <s v="SIÈGE"/>
    <s v="07 85 38 60 54"/>
    <s v="a.simonet@cime-competences.fr"/>
    <s v="www.cime-competences.fr"/>
    <d v="2018-09-12T00:00:00"/>
  </r>
  <r>
    <s v="RHÔNE"/>
    <x v="31"/>
    <m/>
    <s v="X"/>
    <m/>
    <m/>
    <s v="10 Rue Paul Montrochet, 69002 LYON"/>
    <s v="SIÈGE"/>
    <s v="04 72 43 43 00"/>
    <s v="artisanat@cma-lyon.fr"/>
    <s v="www.cma-lyon.fr"/>
    <d v="2019-01-15T00:00:00"/>
  </r>
  <r>
    <s v="RHÔNE"/>
    <x v="31"/>
    <m/>
    <s v="X"/>
    <m/>
    <m/>
    <s v="19 Rue Robespierre, 69700 GIVORS"/>
    <m/>
    <m/>
    <s v="artisanat@cma-lyon.fr"/>
    <s v="www.cma-lyon.fr"/>
    <d v="2019-01-15T00:00:00"/>
  </r>
  <r>
    <s v="RHÔNE"/>
    <x v="31"/>
    <m/>
    <s v="X"/>
    <m/>
    <m/>
    <s v="267 Boulevard Gambetta, 69400 VILLEFRANCHE SUR SAONE"/>
    <m/>
    <m/>
    <s v="artisanat@cma-lyon.fr"/>
    <s v="www.cma-lyon.fr"/>
    <d v="2019-01-15T00:00:00"/>
  </r>
  <r>
    <s v="RHÔNE"/>
    <x v="31"/>
    <m/>
    <s v="X"/>
    <m/>
    <m/>
    <s v="1 Avenue Edouard Herriot, 69170 TARARE"/>
    <m/>
    <m/>
    <s v="artisanat@cma-lyon.fr"/>
    <s v="www.cma-lyon.fr"/>
    <d v="2019-01-15T00:00:00"/>
  </r>
  <r>
    <s v="AIN"/>
    <x v="32"/>
    <m/>
    <s v="X"/>
    <s v="X"/>
    <m/>
    <s v="8 rue de la Tuillerie, 01110 ARBENT"/>
    <s v="SIÈGE"/>
    <s v="04 82 53 96 72"/>
    <s v="contact@cogis-formation.fr"/>
    <s v="www.cogis-formation.fr"/>
    <d v="2019-01-14T00:00:00"/>
  </r>
  <r>
    <s v="AIN"/>
    <x v="32"/>
    <m/>
    <s v="X"/>
    <s v="X"/>
    <m/>
    <s v="3 Boulevard John Kennedy, 01000 Bourg-en-Bresse"/>
    <m/>
    <m/>
    <s v="contact@cogis-formation.fr"/>
    <s v="www.cogis-formation.fr"/>
    <d v="2019-01-14T00:00:00"/>
  </r>
  <r>
    <s v="ISÈRE"/>
    <x v="33"/>
    <s v="X"/>
    <s v="X"/>
    <s v="X"/>
    <m/>
    <s v="15 Avenue de Grugliasco - 38130 Echirolles"/>
    <s v="SIÈGE"/>
    <s v="04 76 23 06 19"/>
    <s v="grenoble.direction@compagnonsdutourdefrance.org"/>
    <s v="www.compagnonsdutourdefrance.org"/>
    <d v="2019-05-10T00:00:00"/>
  </r>
  <r>
    <s v="RHÔNE"/>
    <x v="34"/>
    <s v="X"/>
    <s v="X"/>
    <s v="X"/>
    <m/>
    <s v="19 rue victor Hugo - 69200 VENISSIEUX"/>
    <s v="SIÈGE"/>
    <s v="04 37 25 30 14"/>
    <s v="paul.lleu@cpmra.fr"/>
    <s v="www.cpmra.fr"/>
    <d v="2019-03-22T00:00:00"/>
  </r>
  <r>
    <s v="DRÔME"/>
    <x v="35"/>
    <m/>
    <s v="X"/>
    <m/>
    <m/>
    <s v="53 AVENUE DES LANGORIES PLATEAU DE LAUTAGNE - 26000 VALENCE"/>
    <s v="SIÈGE"/>
    <s v="04 75 78 14 12"/>
    <s v="F.MAS@CPRO.FR"/>
    <s v="WWW.CPRO.FR"/>
    <d v="2019-05-17T00:00:00"/>
  </r>
  <r>
    <s v="ISÈRE"/>
    <x v="36"/>
    <s v="X"/>
    <m/>
    <m/>
    <m/>
    <s v="24 rue Joseph Fourrier - 38400 SAINT MARTIN D'HERES"/>
    <s v="SIÈGE"/>
    <s v="04 76 76 25 25"/>
    <s v="sophie.cuenot@cstb.fr"/>
    <s v="https://formations.cstb.fr"/>
    <d v="2020-03-26T00:00:00"/>
  </r>
  <r>
    <s v="HORS REGION"/>
    <x v="37"/>
    <m/>
    <s v="X"/>
    <m/>
    <m/>
    <s v="4, chemin de l'Espendidou - 30420 CALVISSON"/>
    <s v="SIÈGE"/>
    <s v="06 70 61 37 34"/>
    <s v="dfi@ornage.fr"/>
    <s v="dfi@ornage.fr"/>
    <d v="2019-11-14T00:00:00"/>
  </r>
  <r>
    <s v="HORS REGION"/>
    <x v="38"/>
    <m/>
    <s v="X"/>
    <s v="X"/>
    <m/>
    <s v="32 Boulevard Vincent Gâche - 44200 Nantes"/>
    <s v="SIÈGE"/>
    <s v="09 72 37 73 73"/>
    <s v="contact@dawan.fr"/>
    <s v="www.dawan.fr"/>
    <d v="2019-07-09T00:00:00"/>
  </r>
  <r>
    <s v="RHÔNE"/>
    <x v="38"/>
    <m/>
    <s v="X"/>
    <s v="X"/>
    <m/>
    <s v="235 cours Lafayette - 69006 Lyon "/>
    <m/>
    <s v="09 72 37 73 73"/>
    <s v="contact@dawan.fr"/>
    <s v="www.dawan.fr"/>
    <d v="2019-07-09T00:00:00"/>
  </r>
  <r>
    <s v="RHÔNE"/>
    <x v="39"/>
    <m/>
    <s v="X"/>
    <s v="X"/>
    <m/>
    <s v="33 RUE SAINT SIMON - 69009 LYON"/>
    <s v="SIÈGE"/>
    <s v="06 62 91 26 90"/>
    <s v="b.bornet@digitandco.fr"/>
    <s v="www.digitandco.fr"/>
    <d v="2019-04-14T00:00:00"/>
  </r>
  <r>
    <s v="AUVERGNE RHONE ALPES"/>
    <x v="40"/>
    <m/>
    <m/>
    <m/>
    <m/>
    <s v="Siège : Ineed Rovaltain, 1 rue Marc Seguin - 26300 Alixan"/>
    <s v="SIÈGE"/>
    <s v="04 81 66 02 72"/>
    <s v="formation@renovation-doremi.com"/>
    <s v="www.renovation-doremi.com"/>
    <d v="2019-03-18T00:00:00"/>
  </r>
  <r>
    <s v="DRÔME"/>
    <x v="41"/>
    <m/>
    <s v="X"/>
    <m/>
    <m/>
    <s v="34 rue du docteur Abel, 26000 Valence"/>
    <s v="SIÈGE"/>
    <s v="04 28 99 01 46"/>
    <s v="contact@dronetechniservices.com"/>
    <s v="www.dronetechniservices.com"/>
    <d v="2019-01-23T00:00:00"/>
  </r>
  <r>
    <s v="HORS REGION"/>
    <x v="42"/>
    <m/>
    <s v="X"/>
    <m/>
    <m/>
    <s v="8 rue de la Garde - 44300 NANTES"/>
    <s v="SIÈGE"/>
    <s v="02 28 07 81 81"/>
    <s v="contact@dronelis.com"/>
    <s v="www.drone-academy.fr"/>
    <d v="2019-10-24T00:00:00"/>
  </r>
  <r>
    <s v="RHÔNE"/>
    <x v="42"/>
    <m/>
    <s v="X"/>
    <m/>
    <m/>
    <s v="3 place Louis Pradel - 69001 LYON"/>
    <m/>
    <s v="02 28 07 81 81"/>
    <s v="contact@dronelis.com"/>
    <s v="www.drone-academy.fr"/>
    <d v="2019-10-24T00:00:00"/>
  </r>
  <r>
    <s v="HORS REGION"/>
    <x v="43"/>
    <s v="X"/>
    <m/>
    <m/>
    <m/>
    <s v="3 rue des Tourdres - ZAE du Causse d'Auge, 48000 MENDE"/>
    <s v="SIÈGE"/>
    <s v="04 66 49 00 03"/>
    <s v="contact@ecolenationaleduchanvre"/>
    <s v="www.ecolenationaleduchanvre.com"/>
    <d v="2019-01-25T00:00:00"/>
  </r>
  <r>
    <s v="AUVERGNE RHONE ALPES"/>
    <x v="44"/>
    <m/>
    <m/>
    <s v="X"/>
    <m/>
    <s v="337 Route de Valparc - 74330 POISY"/>
    <m/>
    <s v="06 10 23 41 34"/>
    <s v="evelyneduval@free.fr"/>
    <m/>
    <d v="2019-07-16T00:00:00"/>
  </r>
  <r>
    <s v="Hte SAVOIE"/>
    <x v="44"/>
    <m/>
    <m/>
    <s v="X"/>
    <m/>
    <s v="337 Route de Valparc - 74330 POISY"/>
    <s v="SIÈGE"/>
    <s v="06 10 23 41 34"/>
    <s v="evelyneduval@free.fr"/>
    <m/>
    <d v="2019-07-16T00:00:00"/>
  </r>
  <r>
    <s v="HORS REGION"/>
    <x v="45"/>
    <m/>
    <s v="X"/>
    <m/>
    <m/>
    <s v="31 rue des Pinsons - 46000 CAHORS"/>
    <s v="SIÈGE"/>
    <s v="05 65 23 91 79"/>
    <s v="a.roger@edicad.com"/>
    <s v="www.edicad.com"/>
    <d v="2020-03-26T00:00:00"/>
  </r>
  <r>
    <s v="AUVERGNE RHONE ALPES"/>
    <x v="46"/>
    <m/>
    <m/>
    <s v="X"/>
    <m/>
    <s v="54 rue Saint Maximin 69003 LYON"/>
    <m/>
    <s v="09 73 68 75 20"/>
    <s v="contact@efficience-humanisme.com"/>
    <s v="www.cohesion-int.com"/>
    <d v="2019-06-12T00:00:00"/>
  </r>
  <r>
    <s v="RHÔNE"/>
    <x v="46"/>
    <m/>
    <m/>
    <s v="X"/>
    <m/>
    <s v="54 rue Saint Maximin 69003 LYON"/>
    <s v="SIÈGE"/>
    <s v="09 73 68 75 20"/>
    <s v="contact@efficience-humanisme.com"/>
    <s v="www.cohesion-int.com"/>
    <d v="2019-06-12T00:00:00"/>
  </r>
  <r>
    <s v="AIN"/>
    <x v="47"/>
    <m/>
    <s v="X"/>
    <m/>
    <m/>
    <s v="209 Avenue du Grand Verger - 73000 CHAMBERY"/>
    <m/>
    <s v="04 79 85 25 40"/>
    <s v="info@elit-info.com"/>
    <s v="www.elit-info.com"/>
    <d v="2019-07-16T00:00:00"/>
  </r>
  <r>
    <s v="Hte SAVOIE"/>
    <x v="47"/>
    <m/>
    <s v="X"/>
    <m/>
    <m/>
    <s v="209 Avenue du Grand Verger - 73000 CHAMBERY"/>
    <m/>
    <s v="04 79 85 25 40"/>
    <s v="info@elit-info.com"/>
    <s v="www.elit-info.com"/>
    <d v="2019-07-16T00:00:00"/>
  </r>
  <r>
    <s v="ISÈRE"/>
    <x v="47"/>
    <m/>
    <s v="X"/>
    <m/>
    <m/>
    <s v="209 Avenue du Grand Verger - 73000 CHAMBERY"/>
    <m/>
    <s v="04 79 85 25 40"/>
    <s v="info@elit-info.com"/>
    <s v="www.elit-info.com"/>
    <d v="2019-07-16T00:00:00"/>
  </r>
  <r>
    <s v="SAVOIE"/>
    <x v="47"/>
    <m/>
    <s v="X"/>
    <m/>
    <m/>
    <s v="209 Avenue du Grand Verger - 73000 CHAMBERY"/>
    <s v="SIÈGE"/>
    <s v="04 79 85 25 40"/>
    <s v="info@elit-info.com"/>
    <s v="www.elit-info.com"/>
    <d v="2019-07-16T00:00:00"/>
  </r>
  <r>
    <s v="AUVERGNE RHONE ALPES"/>
    <x v="48"/>
    <s v="X"/>
    <s v="X"/>
    <s v="X"/>
    <m/>
    <s v="26 RUE EMILE DECORPS - Pôle Pixel - Bât B, 69100 VILLEURBANNE"/>
    <s v="SIÈGE"/>
    <s v="04 72 81 96 01"/>
    <s v="contact@elycoop.fr"/>
    <s v="www.elycoop-formation.fr"/>
    <d v="2018-10-18T00:00:00"/>
  </r>
  <r>
    <s v="LOIRE"/>
    <x v="49"/>
    <m/>
    <s v="X"/>
    <m/>
    <m/>
    <s v="46 rue de la télématique - 42000 Saint Etienne"/>
    <s v="SIÈGE"/>
    <s v="04 77 92 28 60"/>
    <s v="blandine.dutour@rexel.fr"/>
    <s v="www.esabora-digital-services.fr"/>
    <d v="2020-07-21T00:00:00"/>
  </r>
  <r>
    <s v="ISÈRE"/>
    <x v="50"/>
    <m/>
    <s v="X"/>
    <m/>
    <m/>
    <s v="Novesparc - 445 rue Lavoisier - Bât B - 38330 Montbonnot Saint Martin "/>
    <s v="SIÈGE"/>
    <s v="04 58 00 54 10"/>
    <s v="contact@escadrone.com"/>
    <s v="www.escadrone.com"/>
    <d v="2020-05-26T00:00:00"/>
  </r>
  <r>
    <s v="RHÔNE"/>
    <x v="50"/>
    <m/>
    <s v="X"/>
    <m/>
    <m/>
    <s v="ADN Formation - 30, Chemin de Revaison - 69800 Saint Priest"/>
    <m/>
    <s v="04 58 00 54 10"/>
    <s v="contact@escadrone.com"/>
    <s v="www.escadrone.com"/>
    <d v="2020-05-26T00:00:00"/>
  </r>
  <r>
    <s v="HORS REGION"/>
    <x v="51"/>
    <m/>
    <s v="X"/>
    <m/>
    <m/>
    <s v="6 RUE VAN LOO - 91150 ETAMPES"/>
    <s v="SIÈGE"/>
    <s v="01 69 78 14 14"/>
    <s v="q.cardinal@everwin.fr"/>
    <s v="www.everwin.fr"/>
    <d v="2020-04-15T00:00:00"/>
  </r>
  <r>
    <s v="RHÔNE"/>
    <x v="52"/>
    <m/>
    <s v="X"/>
    <m/>
    <m/>
    <s v="32 rue de l'Avenir - 69740 GENAS"/>
    <s v="SIÈGE"/>
    <s v="04 72 89 36 70"/>
    <s v="mathieu.campy@experide-consulting.com"/>
    <s v="www.formation-fibre-optique.com"/>
    <d v="2019-04-08T00:00:00"/>
  </r>
  <r>
    <s v="AUVERGNE RHONE ALPES"/>
    <x v="53"/>
    <m/>
    <m/>
    <s v="X"/>
    <m/>
    <s v="414 Rue des Potiers La Raza 01370 MEILLONNAS"/>
    <s v="SIÈGE"/>
    <s v="06 20 16 58 67"/>
    <m/>
    <s v="rconvert@orange.fr"/>
    <d v="2019-04-11T00:00:00"/>
  </r>
  <r>
    <s v="HORS REGION"/>
    <x v="54"/>
    <s v="X"/>
    <m/>
    <s v="X"/>
    <m/>
    <s v="7 rue Petit - 75019 Paris"/>
    <s v="SIÈGE"/>
    <s v="01 42 02 06 23"/>
    <s v="nationale@compagnonsdutourdefrance.org"/>
    <s v="www.compagnonsdutourdefrance.org"/>
    <d v="2019-12-19T00:00:00"/>
  </r>
  <r>
    <s v="HORS REGION"/>
    <x v="55"/>
    <m/>
    <s v="X"/>
    <m/>
    <m/>
    <s v="55 rue Joseph CUGNOT - 11100 NARBONNE"/>
    <s v="SIÈGE"/>
    <s v="06 16 40 68 37"/>
    <s v="contact@fiansystem.com"/>
    <s v="www.fiansystem.com"/>
    <d v="2019-07-31T00:00:00"/>
  </r>
  <r>
    <s v="HORS REGION"/>
    <x v="56"/>
    <m/>
    <m/>
    <m/>
    <m/>
    <s v="42 CHEMIN DE LA BRUYERE 69570 DARDILLY"/>
    <s v="SIÈGE"/>
    <s v="04 72 18 76 80"/>
    <s v="contact@foederis.com"/>
    <s v="https://www.foederis.fr/blog/"/>
    <d v="2020-11-03T00:00:00"/>
  </r>
  <r>
    <s v="RHÔNE"/>
    <x v="56"/>
    <m/>
    <m/>
    <m/>
    <m/>
    <s v="42 CHEMIN DE LA BRUYERE 69570 DARDILLY"/>
    <s v="SIÈGE"/>
    <s v="04 72 18 76 80"/>
    <s v="contact@foederis.com"/>
    <s v="https://www.foederis.fr/blog/"/>
    <d v="2020-11-03T00:00:00"/>
  </r>
  <r>
    <s v="ISÈRE"/>
    <x v="57"/>
    <m/>
    <s v="X"/>
    <m/>
    <m/>
    <s v="58, Avenue d'Haussez - 38500 VOIRON"/>
    <s v="SIÈGE"/>
    <s v="06 11 27 71 69"/>
    <s v="gil.barabotti@free.fr"/>
    <s v="https://www.formation-professionnelle-formao.fr"/>
    <d v="2019-10-16T00:00:00"/>
  </r>
  <r>
    <s v="RHÔNE"/>
    <x v="58"/>
    <m/>
    <s v="X"/>
    <s v="X"/>
    <m/>
    <s v="2Bis Rue Nicolas SICARD - 69005 LYON"/>
    <s v="SIÈGE"/>
    <s v="04 72 57 63 21"/>
    <s v="contact@forma-btp.com"/>
    <s v="http://www.forma-btp.com"/>
    <d v="2019-10-18T00:00:00"/>
  </r>
  <r>
    <s v="PUY-DE-DÔME"/>
    <x v="59"/>
    <s v="X"/>
    <s v="X"/>
    <s v="X"/>
    <m/>
    <s v="Chemin des Palisses 63430 PONT-DU-CHÂTEAU"/>
    <m/>
    <m/>
    <s v="commercial@formapelec.fr"/>
    <s v="www.formapelec.fr"/>
    <d v="2018-11-19T00:00:00"/>
  </r>
  <r>
    <s v="RHÔNE"/>
    <x v="59"/>
    <s v="X"/>
    <s v="X"/>
    <s v="X"/>
    <m/>
    <s v="3, place du Paisy 69570 DARDILLY"/>
    <m/>
    <s v="01 49 08 03 03"/>
    <s v="commercial@formapelec.fr"/>
    <s v="www.formapelec.fr"/>
    <d v="2018-11-19T00:00:00"/>
  </r>
  <r>
    <s v="LOIRE"/>
    <x v="60"/>
    <m/>
    <s v="X"/>
    <m/>
    <m/>
    <s v="183, chemin de Grangeneuve - 42210 MONTROND-LES-BAINS"/>
    <s v="SIÈGE"/>
    <s v="07 49 26 81 27"/>
    <s v="formatopoplus.loire@gmail.com"/>
    <s v="www.thibault-veuillet-formatopoplus.com"/>
    <d v="2020-05-06T00:00:00"/>
  </r>
  <r>
    <s v="HORS REGION"/>
    <x v="61"/>
    <m/>
    <s v="X"/>
    <m/>
    <m/>
    <s v="20 quai MALABERT - 29200 BREST"/>
    <s v="SIÈGE"/>
    <s v="02 98 46 38 39"/>
    <s v="SYLVIE.PETILLION@GEO-MEDIA.COM"/>
    <s v="www.geo-media.com"/>
    <d v="2019-02-20T00:00:00"/>
  </r>
  <r>
    <s v="AIN"/>
    <x v="62"/>
    <s v="X"/>
    <s v="X"/>
    <s v="X"/>
    <s v="X"/>
    <s v="LYCÉE BÉRARD - 15 RUE ALEXANDRE BERARD - 01500 AMBERIEU EN BUGEY"/>
    <m/>
    <s v="04 74 34 66 88"/>
    <s v="greta.ain.amberieu@ac-lyon.fr"/>
    <s v="https://www1.ac-lyon.fr"/>
    <d v="2018-10-30T00:00:00"/>
  </r>
  <r>
    <s v="AIN"/>
    <x v="62"/>
    <s v="X"/>
    <s v="X"/>
    <s v="X"/>
    <s v="X"/>
    <s v="LYCÉE CARRIAT - 1 RUE DE CROUY 01011 BOURG EN BRESSE"/>
    <m/>
    <s v="04 74 32 15 90"/>
    <s v="greta.ain@ac-lyon.fr"/>
    <s v="https://www1.ac-lyon.fr"/>
    <d v="2018-10-30T00:00:00"/>
  </r>
  <r>
    <s v="AIN"/>
    <x v="62"/>
    <s v="X"/>
    <s v="X"/>
    <s v="X"/>
    <s v="X"/>
    <s v="LYCÉE ARBEZ CARME - 1 RUE PIERRE ET MARIE CURIE - 01100 BELLIGNAT"/>
    <m/>
    <s v="04 74 77 36 17"/>
    <s v="greta.ain.bellignat@ac-lyon.fr"/>
    <s v="https://www1.ac-lyon.fr"/>
    <d v="2018-10-30T00:00:00"/>
  </r>
  <r>
    <s v="AIN"/>
    <x v="62"/>
    <s v="X"/>
    <s v="X"/>
    <s v="X"/>
    <s v="X"/>
    <s v="LYCÉE ST EXUPERY - 15 AVENUE ST EXUPERY - 01200 BELLEGARDE S/ VALSERINE"/>
    <m/>
    <s v="04 50 56 61 40"/>
    <s v="greta.ain.bellegarde@ac-lyon.fr"/>
    <s v="https://www1.ac-lyon.fr"/>
    <d v="2018-10-30T00:00:00"/>
  </r>
  <r>
    <s v="AIN"/>
    <x v="62"/>
    <s v="X"/>
    <s v="X"/>
    <s v="X"/>
    <s v="X"/>
    <s v="LYCÉE INTERNATIONAL - 65 AVENUE DES SPORTS - 01210 FERNEY VOLTAIRE"/>
    <m/>
    <s v="04 50 42 87 54"/>
    <s v="greta.ain.ferney@ac-lyon.fr"/>
    <s v="https://www1.ac-lyon.fr"/>
    <d v="2018-10-30T00:00:00"/>
  </r>
  <r>
    <s v="AIN"/>
    <x v="62"/>
    <s v="X"/>
    <s v="X"/>
    <s v="X"/>
    <s v="X"/>
    <s v="LYCÉE DU BUGEY - RUE DU 5ème RTM - 01300 BELLEY"/>
    <m/>
    <s v="04 79 81 36 11"/>
    <s v="greta.ain.belley@ac-lyon.fr"/>
    <s v="https://www1.ac-lyon.fr"/>
    <d v="2018-10-30T00:00:00"/>
  </r>
  <r>
    <s v="LOIRE"/>
    <x v="62"/>
    <s v="X"/>
    <s v="X"/>
    <s v="X"/>
    <s v="X"/>
    <s v="LYCÉE HONORÉ D'URFÉ - 41 BIS RUE DE LA JOMAYÈRE 42 000 SAINT ETIENNE"/>
    <m/>
    <m/>
    <s v="gipal-fao@ac-lyon.fr"/>
    <s v="https://www1.ac-lyon.fr"/>
    <d v="2018-10-30T00:00:00"/>
  </r>
  <r>
    <s v="LOIRE"/>
    <x v="62"/>
    <s v="X"/>
    <s v="X"/>
    <s v="X"/>
    <s v="X"/>
    <s v=" 8 RUE BUFFON 42300 ROANNE"/>
    <m/>
    <m/>
    <s v="gipal-fao@ac-lyon.fr"/>
    <s v="https://www1.ac-lyon.fr"/>
    <d v="2018-10-30T00:00:00"/>
  </r>
  <r>
    <s v="LOIRE"/>
    <x v="62"/>
    <s v="X"/>
    <s v="X"/>
    <s v="X"/>
    <s v="X"/>
    <s v="LYCÉE DES MÉTIERS BENOIT FOURNEYRON 24 RUE VIRGILE 42100 SAINT-ÉTIENNE"/>
    <m/>
    <m/>
    <s v="gipal-fao@ac-lyon.fr"/>
    <s v="https://www1.ac-lyon.fr"/>
    <d v="2018-10-30T00:00:00"/>
  </r>
  <r>
    <s v="LOIRE"/>
    <x v="62"/>
    <s v="X"/>
    <s v="X"/>
    <s v="X"/>
    <s v="X"/>
    <s v="LYCÉE PROFESSIONNEL PIERRE DESGRANGES 32 RUE DES BULLIEUX 42166 ANDRÉZIEUX-BOUTHÉON"/>
    <m/>
    <m/>
    <s v="gipal-fao@ac-lyon.fr"/>
    <s v="https://www1.ac-lyon.fr"/>
    <d v="2018-10-30T00:00:00"/>
  </r>
  <r>
    <s v="LOIRE"/>
    <x v="62"/>
    <s v="X"/>
    <s v="X"/>
    <s v="X"/>
    <s v="X"/>
    <s v="LYCÉE BEAUREGARD 4 AVENUE PAUL CÉZANNE 42600 MONTBRISON"/>
    <m/>
    <m/>
    <s v="gipal-fao@ac-lyon.fr"/>
    <s v="https://www1.ac-lyon.fr"/>
    <d v="2018-10-30T00:00:00"/>
  </r>
  <r>
    <s v="RHÔNE"/>
    <x v="62"/>
    <s v="X"/>
    <s v="X"/>
    <s v="X"/>
    <s v="X"/>
    <s v="50 COURS DE LA REPUBLIQUE VILLEURBANNE"/>
    <s v="SIÈGE"/>
    <s v="04 72 40 43 06"/>
    <s v="gipal-fao@ac-lyon.fr"/>
    <s v="https://www1.ac-lyon.fr"/>
    <d v="2018-10-30T00:00:00"/>
  </r>
  <r>
    <s v="RHÔNE"/>
    <x v="62"/>
    <s v="X"/>
    <s v="X"/>
    <s v="X"/>
    <s v="X"/>
    <s v="LYCEE ANDRE CUZIN 41 CHEMIN DE CREPIEU 69300 CALUIRE"/>
    <m/>
    <m/>
    <s v="gipal-fao@ac-lyon.fr"/>
    <s v="https://www1.ac-lyon.fr"/>
    <d v="2018-10-30T00:00:00"/>
  </r>
  <r>
    <s v="RHÔNE"/>
    <x v="62"/>
    <s v="X"/>
    <s v="X"/>
    <s v="X"/>
    <s v="X"/>
    <s v="LYCEE GEORGES LAMARQUE 10 ROUTE DE GENEVE 69140 RILLIEUX LA PAPE"/>
    <m/>
    <m/>
    <s v="gipal-fao@ac-lyon.fr"/>
    <s v="https://www1.ac-lyon.fr"/>
    <d v="2018-10-30T00:00:00"/>
  </r>
  <r>
    <s v="RHÔNE"/>
    <x v="62"/>
    <s v="X"/>
    <s v="X"/>
    <s v="X"/>
    <s v="X"/>
    <s v="LYCEE TONY GARNIER 235 BOULEVARD PINEL 69500 BRON"/>
    <m/>
    <m/>
    <s v="gipal-fao@ac-lyon.fr"/>
    <s v="https://www1.ac-lyon.fr"/>
    <d v="2018-10-30T00:00:00"/>
  </r>
  <r>
    <s v="RHÔNE"/>
    <x v="62"/>
    <s v="X"/>
    <s v="X"/>
    <s v="X"/>
    <s v="X"/>
    <s v="LYCÉE LA MARTINIÈRE MONPLAISIR - 41, RUE ANTOINE LUMIÈRE 69008 LYON"/>
    <m/>
    <m/>
    <s v="gipal-fao@ac-lyon.fr"/>
    <s v="https://www1.ac-lyon.fr"/>
    <d v="2018-10-30T00:00:00"/>
  </r>
  <r>
    <s v="RHÔNE"/>
    <x v="62"/>
    <s v="X"/>
    <s v="X"/>
    <s v="X"/>
    <s v="X"/>
    <s v="LYCÉE COLBERT - 20 RUE LOUIS JOUVET 69008 LYON"/>
    <m/>
    <m/>
    <s v="gipal-fao@ac-lyon.fr"/>
    <s v="https://www1.ac-lyon.fr"/>
    <d v="2018-10-30T00:00:00"/>
  </r>
  <r>
    <s v="RHÔNE"/>
    <x v="62"/>
    <s v="X"/>
    <s v="X"/>
    <s v="X"/>
    <s v="X"/>
    <s v="LYCÉE DU 1ER FILM - 14 RUE DU 1ER FILM 69008 LYON"/>
    <m/>
    <m/>
    <s v="gipal-fao@ac-lyon.fr"/>
    <s v="https://www1.ac-lyon.fr"/>
    <d v="2018-10-30T00:00:00"/>
  </r>
  <r>
    <s v="RHÔNE"/>
    <x v="62"/>
    <s v="X"/>
    <s v="X"/>
    <s v="X"/>
    <s v="X"/>
    <s v="SITE AMPÈRE - 27 RUE GENTIL LYON 2"/>
    <m/>
    <m/>
    <s v="gipal-fao@ac-lyon.fr"/>
    <s v="https://www1.ac-lyon.fr"/>
    <d v="2018-10-30T00:00:00"/>
  </r>
  <r>
    <s v="RHÔNE"/>
    <x v="62"/>
    <s v="X"/>
    <s v="X"/>
    <s v="X"/>
    <s v="X"/>
    <s v="LYCÉE PIERRE BROSSOLETTE 161 cours Emile ZOLA 69100 VILLEURBANNE"/>
    <m/>
    <m/>
    <s v="gipal-fao@ac-lyon.fr"/>
    <s v="https://www1.ac-lyon.fr"/>
    <d v="2018-10-30T00:00:00"/>
  </r>
  <r>
    <s v="RHÔNE"/>
    <x v="63"/>
    <m/>
    <s v="X"/>
    <m/>
    <m/>
    <s v="32 rue des bienvenus - 69100 VILLEUREBANNE"/>
    <s v="SIÈGE"/>
    <s v="04 78 68 58 58"/>
    <s v="frederic.guet@goliathmulti.com"/>
    <s v="www.goliathmulti.com"/>
    <d v="2019-02-21T00:00:00"/>
  </r>
  <r>
    <s v="RHÔNE"/>
    <x v="64"/>
    <m/>
    <s v="X"/>
    <m/>
    <m/>
    <s v="106 Avenue Jean Jaures - 69007 LYON"/>
    <m/>
    <s v="01 69 85 56 22"/>
    <s v="info.france@graitec.com"/>
    <s v="https://fr.graitec.com"/>
    <d v="2019-10-29T00:00:00"/>
  </r>
  <r>
    <s v="HORS REGION"/>
    <x v="65"/>
    <m/>
    <s v="X"/>
    <m/>
    <m/>
    <s v="36 rue des Bourdonnais - 75001 PARIS "/>
    <m/>
    <s v="04 72 10 96 20"/>
    <s v="contact@graphland.fr"/>
    <s v="www.graphland.fr"/>
    <d v="2019-06-27T00:00:00"/>
  </r>
  <r>
    <s v="RHÔNE"/>
    <x v="65"/>
    <m/>
    <s v="X"/>
    <m/>
    <m/>
    <s v="26 rue Artaud - 69004 LYON"/>
    <s v="SIÈGE"/>
    <s v="04 72 10 96 20"/>
    <s v="contact@graphland.fr"/>
    <s v="www.graphland.fr"/>
    <d v="2019-06-27T00:00:00"/>
  </r>
  <r>
    <s v="HORS REGION"/>
    <x v="66"/>
    <s v="X"/>
    <m/>
    <m/>
    <m/>
    <s v="6 places Colonel Bourgoin - 75102 PARIS"/>
    <s v="SIÈGE"/>
    <s v="01 46 03 80 10"/>
    <s v="mallory.renaud@greenaffair.com"/>
    <s v="www.greenaffair.com/"/>
    <d v="2019-09-05T00:00:00"/>
  </r>
  <r>
    <s v="RHÔNE"/>
    <x v="66"/>
    <s v="X"/>
    <m/>
    <m/>
    <m/>
    <s v="10 rue des cuirassiers - 69003 LYON"/>
    <m/>
    <s v="01 46 03 80 10"/>
    <s v="mallory.renaud@greenaffair.com"/>
    <s v="www.greenaffair.com/"/>
    <d v="2019-09-05T00:00:00"/>
  </r>
  <r>
    <s v="PUY-DE-DÔME"/>
    <x v="67"/>
    <m/>
    <m/>
    <m/>
    <s v="X"/>
    <s v="Lycée Ambroise Brugière, 44 rue des planchettes - 63039 Clermont-Fd"/>
    <s v="SIÈGE"/>
    <s v="04 73 26 35 06"/>
    <s v="greta-clermont-ferrand@ac-clermont.fr"/>
    <s v="www.greta.ac-clermont.fr"/>
    <d v="2019-05-28T00:00:00"/>
  </r>
  <r>
    <s v="ISÈRE"/>
    <x v="68"/>
    <s v="X"/>
    <s v="X"/>
    <s v="X"/>
    <s v="X"/>
    <s v="Centre Permanent du Bâtiment, 75 bis Avenue Rhin Et Danube 38100 Grenoble"/>
    <m/>
    <m/>
    <s v="greta.grenoble.contacts@ac-grenoble.fr"/>
    <s v="http://gretaformation.fr"/>
    <d v="2018-11-12T00:00:00"/>
  </r>
  <r>
    <s v="ISÈRE"/>
    <x v="68"/>
    <s v="X"/>
    <s v="X"/>
    <s v="X"/>
    <s v="X"/>
    <s v="Atelier de formations générales, 75 bis Avenue Rhin Et Danube 38100 Grenoble"/>
    <m/>
    <s v="04 76 33 27 40"/>
    <s v="greta.grenoble.contacts@ac-grenoble.fr"/>
    <s v="http://gretaformation.fr"/>
    <d v="2018-11-12T00:00:00"/>
  </r>
  <r>
    <s v="ISÈRE"/>
    <x v="68"/>
    <s v="X"/>
    <s v="X"/>
    <s v="X"/>
    <s v="X"/>
    <s v="Antenne Centre Isère, Voiron, 21, boulevard Edgar Kofler 38506  Voiron Cedex"/>
    <m/>
    <m/>
    <s v="greta.grenoble.contacts@ac-grenoble.fr"/>
    <s v="http://gretaformation.fr"/>
    <d v="2018-11-12T00:00:00"/>
  </r>
  <r>
    <s v="Hte SAVOIE"/>
    <x v="69"/>
    <s v="X"/>
    <s v="X"/>
    <s v="X"/>
    <s v="X"/>
    <s v="Lycée Professionnel du CHABLAIS Impasse du Bastion 74200  THONON"/>
    <m/>
    <s v="04 50 43 91 81"/>
    <s v="greta.lac@ac-grenoble.fr"/>
    <s v="http://greta-lac.fr"/>
    <d v="2018-11-12T00:00:00"/>
  </r>
  <r>
    <s v="Hte SAVOIE"/>
    <x v="69"/>
    <s v="X"/>
    <s v="X"/>
    <s v="X"/>
    <s v="X"/>
    <s v="Centre permanent au Lycée du Sommellier 4 Bd Taine 74000 ANNECY"/>
    <m/>
    <s v="04 50 43 91 81"/>
    <s v="greta.lac@ac-grenoble.fr"/>
    <s v="http://greta-lac.fr"/>
    <d v="2018-11-12T00:00:00"/>
  </r>
  <r>
    <s v="Hte SAVOIE"/>
    <x v="69"/>
    <s v="X"/>
    <s v="X"/>
    <s v="X"/>
    <s v="X"/>
    <s v="Lycée Professionnel du SALEVE 74105 ANNEMASSE"/>
    <m/>
    <m/>
    <s v="greta.lac@ac-grenoble.fr"/>
    <s v="http://greta-lac.fr"/>
    <d v="2018-11-12T00:00:00"/>
  </r>
  <r>
    <s v="Hte SAVOIE"/>
    <x v="69"/>
    <s v="X"/>
    <s v="X"/>
    <s v="X"/>
    <s v="X"/>
    <s v="Lycée des GLIERES 9, rue des Marronniers 74105  ANNEMASSE Cedex"/>
    <m/>
    <s v="04 50 43 91 81"/>
    <s v="greta.lac@ac-grenoble.fr"/>
    <s v="http://greta-lac.fr"/>
    <d v="2018-11-12T00:00:00"/>
  </r>
  <r>
    <s v="Hte SAVOIE"/>
    <x v="69"/>
    <s v="X"/>
    <s v="X"/>
    <s v="X"/>
    <s v="X"/>
    <s v="lycée Porte des Alpes 74150 RUMILLY"/>
    <m/>
    <m/>
    <s v="greta.lac@ac-grenoble.fr"/>
    <s v="http://greta-lac.fr"/>
    <d v="2018-11-12T00:00:00"/>
  </r>
  <r>
    <s v="ISÈRE"/>
    <x v="70"/>
    <s v="X"/>
    <s v="X"/>
    <s v="X"/>
    <s v="X"/>
    <s v="Pole Batiment, 59 bd de Villefontaine 38090 Villefontaine"/>
    <s v="SIÈGE"/>
    <m/>
    <s v="gretanisere@ac-grenoble.fr"/>
    <s v="http://gretani.com"/>
    <d v="2018-11-12T00:00:00"/>
  </r>
  <r>
    <s v="SAVOIE"/>
    <x v="71"/>
    <m/>
    <s v="X"/>
    <m/>
    <s v="X"/>
    <s v="GRETA SAVOIE 88, avenue de Bassens 73000 Bassens"/>
    <s v="SIÈGE"/>
    <m/>
    <s v="greta-savoie-direction@ac-grenoble.fr"/>
    <s v="http://gretasavoie.com"/>
    <d v="2018-11-12T00:00:00"/>
  </r>
  <r>
    <s v="ARDÈCHE"/>
    <x v="72"/>
    <s v="X"/>
    <s v="X"/>
    <s v="X"/>
    <s v="X"/>
    <s v="Lycée Vincent d'INDY - Boulevard du lycée 07000 PRIVAS"/>
    <m/>
    <m/>
    <s v="contact.viva5@greta-viva5.org"/>
    <s v="http://greta-viva5.org"/>
    <d v="2018-11-12T00:00:00"/>
  </r>
  <r>
    <s v="ARDÈCHE"/>
    <x v="72"/>
    <s v="X"/>
    <s v="X"/>
    <s v="X"/>
    <s v="X"/>
    <s v="Lycée Gabriel FAURE - Place MALLARME 07301 TOURNON  cedex"/>
    <m/>
    <m/>
    <s v="contact.viva5@greta-viva5.org"/>
    <s v="http://greta-viva5.org"/>
    <d v="2018-11-12T00:00:00"/>
  </r>
  <r>
    <s v="ARDÈCHE"/>
    <x v="72"/>
    <s v="X"/>
    <s v="X"/>
    <s v="X"/>
    <s v="X"/>
    <s v="Lycée Boissy d'Anglas - BP 127 - 07104 ANNONAY"/>
    <m/>
    <m/>
    <s v="contact.viva5@greta-viva5.org"/>
    <s v="http://greta-viva5.org"/>
    <d v="2018-11-12T00:00:00"/>
  </r>
  <r>
    <s v="DRÔME"/>
    <x v="72"/>
    <s v="X"/>
    <s v="X"/>
    <s v="X"/>
    <s v="X"/>
    <s v="LP Algoud Laffemas - 37/39 rue Barthélémy de Laffemas BP 26 - 26901 VALENCE cedex 9"/>
    <s v="SIÈGE"/>
    <s v="04 75 82 37 90"/>
    <s v="contact.viva5@greta-viva5.org"/>
    <s v="http://greta-viva5.org"/>
    <d v="2018-11-12T00:00:00"/>
  </r>
  <r>
    <s v="DRÔME"/>
    <x v="72"/>
    <s v="X"/>
    <s v="X"/>
    <s v="X"/>
    <s v="X"/>
    <s v="Boulevard Rémy Roure 26100 ROMANS S/Isère"/>
    <m/>
    <m/>
    <s v="contact.viva5@greta-viva5.org"/>
    <s v="http://greta-viva5.org"/>
    <d v="2018-11-12T00:00:00"/>
  </r>
  <r>
    <s v="DRÔME"/>
    <x v="72"/>
    <s v="X"/>
    <s v="X"/>
    <s v="X"/>
    <s v="X"/>
    <s v="ZA Cocause 26150 DIE"/>
    <m/>
    <m/>
    <s v="contact.viva5@greta-viva5.org"/>
    <s v="http://greta-viva5.org"/>
    <d v="2018-11-12T00:00:00"/>
  </r>
  <r>
    <s v="AUVERGNE RHONE ALPES"/>
    <x v="73"/>
    <m/>
    <s v="X"/>
    <m/>
    <m/>
    <s v="1 RUE DE MADRID 67300 SCHILTIGHEIM"/>
    <s v="SIÈGE"/>
    <s v="03 90 22 09 20"/>
    <s v="celine.gressel@homag.com"/>
    <s v="www.homag.com"/>
    <d v="2018-10-18T00:00:00"/>
  </r>
  <r>
    <s v="RHÔNE"/>
    <x v="74"/>
    <m/>
    <m/>
    <s v="X"/>
    <m/>
    <s v="3 Place du paisy 69570 DARDILLY"/>
    <s v="SIÈGE"/>
    <s v="04 72 52 07 22"/>
    <s v="accueil-cfc@ifbtpra.com"/>
    <s v="www.ifbtpra.com"/>
    <d v="2018-11-20T00:00:00"/>
  </r>
  <r>
    <s v="RHÔNE"/>
    <x v="74"/>
    <m/>
    <m/>
    <s v="X"/>
    <m/>
    <s v="8 Avenue Gaspard MONGE 69720 ST BONNET DE MURE"/>
    <m/>
    <m/>
    <s v="accueil-cfc@ifbtpra.com"/>
    <s v="www.ifbtpra.com"/>
    <d v="2018-11-20T00:00:00"/>
  </r>
  <r>
    <s v="LOIRE"/>
    <x v="75"/>
    <m/>
    <s v="X"/>
    <s v="X"/>
    <m/>
    <s v="17 RUE DE L'APPRENTISSAGE CS 80045 42000 SAINT ETIENNE CEDEX 1"/>
    <s v="SIÈGE"/>
    <s v="04 77 42 36 86"/>
    <m/>
    <m/>
    <d v="2018-09-27T00:00:00"/>
  </r>
  <r>
    <s v="Hte LOIRE"/>
    <x v="76"/>
    <s v="X"/>
    <s v="X"/>
    <s v="X"/>
    <m/>
    <s v="17 Cours Victor Hugo 43000 LE PUY EN VELAY"/>
    <s v="SIÈGE"/>
    <s v="04 71 02 12 24"/>
    <s v="paysm@d43 ffbatiment fr"/>
    <m/>
    <d v="2018-12-06T00:00:00"/>
  </r>
  <r>
    <s v="ALLIER"/>
    <x v="77"/>
    <m/>
    <m/>
    <s v="X"/>
    <m/>
    <s v="35 Rue de Bellecroix - 03400 YZEURE  - 2 Rue Frédéric Mistral -03100 Montluçon"/>
    <s v="SIÈGE"/>
    <s v="04 70 46 92 70"/>
    <s v="morell@d03.ffbatiment.fr"/>
    <m/>
    <d v="2019-02-11T00:00:00"/>
  </r>
  <r>
    <s v="PUY-DE-DÔME"/>
    <x v="78"/>
    <m/>
    <s v="X"/>
    <m/>
    <m/>
    <s v="ZAC des 4 routes - 63210 OLBY"/>
    <s v="SIÈGE"/>
    <s v="04 73 88 77 26"/>
    <s v="contact@inairtech.fr"/>
    <s v="www.inairtech.fr"/>
    <d v="2020-03-24T00:00:00"/>
  </r>
  <r>
    <s v="SAVOIE"/>
    <x v="79"/>
    <s v="X"/>
    <m/>
    <m/>
    <m/>
    <s v="60 AVENUE LAC LEMAN 73370 LE BOURGET DU LAC / 480 ROUTE D'APREMONT 73490 LA RAVOIRE"/>
    <s v="SIÈGE"/>
    <s v="04 79 26 53 26"/>
    <s v="nathalie.arbet@ines-solaire.org"/>
    <s v="www.ines-solaire.org"/>
    <d v="2018-10-10T00:00:00"/>
  </r>
  <r>
    <s v="HORS REGION"/>
    <x v="80"/>
    <m/>
    <s v="X"/>
    <m/>
    <m/>
    <s v="2 rue Jean Macé - 33320 EYSINES"/>
    <s v="SIÈGE"/>
    <s v="05 57 77 75 75"/>
    <s v="contact@infovab.com"/>
    <s v="www.infovab.com"/>
    <d v="2019-04-08T00:00:00"/>
  </r>
  <r>
    <s v="HORS REGION"/>
    <x v="81"/>
    <m/>
    <s v="X"/>
    <m/>
    <m/>
    <s v="14 RUE DU SEMINAIRE - 94516 RUNGIS CEDEX "/>
    <s v="SIÈGE"/>
    <s v="01 46 87 51 10"/>
    <s v="ids@ids-fr.com"/>
    <s v="www.ids-fr.com"/>
    <d v="2019-04-04T00:00:00"/>
  </r>
  <r>
    <s v="LOIRE"/>
    <x v="82"/>
    <s v="X"/>
    <s v="X"/>
    <s v="X"/>
    <m/>
    <s v="Campus Industriel, Rue de copernic, CS 20369 - 42050 St ETIENNE CEDEX 2"/>
    <s v="SIÈGE"/>
    <s v="04 77 46 21 64"/>
    <m/>
    <s v="www.irup.com"/>
    <d v="2020-02-27T00:00:00"/>
  </r>
  <r>
    <s v="HORS REGION"/>
    <x v="83"/>
    <m/>
    <s v="X"/>
    <m/>
    <m/>
    <s v="81 Boulevard Pierre 1er - 33110 LE BOUSCAT "/>
    <s v="SIÈGE"/>
    <s v="06 79 31 91 54"/>
    <s v="contact@it-mation.com"/>
    <s v="www.it-mation.com"/>
    <d v="2019-07-09T00:00:00"/>
  </r>
  <r>
    <s v="SAVOIE"/>
    <x v="84"/>
    <m/>
    <m/>
    <m/>
    <s v="X"/>
    <s v="1 PL FERDINAND MILLION - 73200 ALBERTVILLE"/>
    <s v="SIÈGE"/>
    <s v="04 79 37 19 78"/>
    <s v="info@jeunes-diplomates.com"/>
    <s v="www.jeunes-diplomates.com"/>
    <d v="2019-11-29T00:00:00"/>
  </r>
  <r>
    <s v="SAVOIE"/>
    <x v="84"/>
    <m/>
    <m/>
    <m/>
    <s v="X"/>
    <s v="97 RUE DE LA POSTE - 74120 MEGEVE"/>
    <m/>
    <s v="04 79 37 19 78"/>
    <s v="info@jeunes-diplomates.com"/>
    <s v="www.jeunes-diplomates.com"/>
    <d v="2019-11-29T00:00:00"/>
  </r>
  <r>
    <s v="AIN"/>
    <x v="85"/>
    <m/>
    <s v="X"/>
    <m/>
    <m/>
    <s v="2 RUE GABRIEL BOURDARIAS -  69200 VENISSIEUX"/>
    <s v="SIÈGE"/>
    <s v="04 78 78 30 78"/>
    <s v="administratif@jpaconsultants.com"/>
    <s v="www.jpaconsultants.com"/>
    <d v="2019-07-19T00:00:00"/>
  </r>
  <r>
    <s v="ARDÈCH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DRÔM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Hte LOIR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Hte SAVOI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ISÈR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LOIR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PUY-DE-DÔM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RHÔN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SAVOIE"/>
    <x v="85"/>
    <m/>
    <s v="X"/>
    <m/>
    <m/>
    <s v="2 RUE GABRIEL BOURDARIAS -  69200 VENISSIEUX"/>
    <m/>
    <s v="04 78 78 30 78"/>
    <s v="administratif@jpaconsultants.com"/>
    <s v="www.jpaconsultants.com"/>
    <d v="2019-07-19T00:00:00"/>
  </r>
  <r>
    <s v="AUVERGNE RHONE ALPES"/>
    <x v="86"/>
    <s v="X"/>
    <m/>
    <m/>
    <m/>
    <s v="84, Avenue de Saxe - 69003 LYON"/>
    <s v="SIÈGE"/>
    <s v="04 78 71 79 58"/>
    <s v="contact@jyc.fr"/>
    <s v="www.prochantier.com"/>
    <d v="2019-03-04T00:00:00"/>
  </r>
  <r>
    <s v="PUY-DE-DÔME"/>
    <x v="87"/>
    <m/>
    <s v="X"/>
    <m/>
    <m/>
    <s v="37 boulevard Berthelot - 63400 CHAMALIERES"/>
    <s v="SIÈGE"/>
    <s v="04 44 05 20 91"/>
    <s v="contact@lokoa.fr"/>
    <s v="www.lokoa.fr"/>
    <d v="2019-04-04T00:00:00"/>
  </r>
  <r>
    <s v="LOIRE"/>
    <x v="88"/>
    <m/>
    <s v="X"/>
    <s v="X"/>
    <s v="X"/>
    <s v="2, allée Giacomo Puccini 42000 - SAINT-ETIENNE"/>
    <s v="SIÈGE"/>
    <s v="06 07 09 36 71"/>
    <s v="vgomes@luso-business.fr"/>
    <m/>
    <d v="2019-10-31T00:00:00"/>
  </r>
  <r>
    <s v="AUVERGNE RHONE ALPES"/>
    <x v="89"/>
    <s v="X"/>
    <m/>
    <m/>
    <m/>
    <s v="6883 route de Marseille 84140 MONTFAVET"/>
    <s v="SIÈGE"/>
    <s v="04 90 23 10 40"/>
    <s v="jmtognetti@groupemirbat.fr"/>
    <s v="www.syneris-isolation.fr/"/>
    <d v="2018-11-21T00:00:00"/>
  </r>
  <r>
    <s v="AUVERGNE RHONE ALPES"/>
    <x v="90"/>
    <m/>
    <m/>
    <s v="X"/>
    <m/>
    <s v="31, RUE DE LATTRE DETASSIGNY, LA CLAIRIERE, LES COULEMELLES, 69009 LYON"/>
    <s v="SIÈGE"/>
    <s v="06 50 28 80 57"/>
    <s v="s.niktabe@niktabe-formation.fr"/>
    <m/>
    <d v="2018-10-10T00:00:00"/>
  </r>
  <r>
    <s v="RHÔNE"/>
    <x v="91"/>
    <m/>
    <s v="X"/>
    <m/>
    <m/>
    <s v="34 avenue Lacassagne - 69003 LYON"/>
    <s v="SIÈGE"/>
    <s v="09 81 06 53 70"/>
    <s v="contact@odialis.fr"/>
    <s v="www.odialis.fr"/>
    <d v="2019-12-04T00:00:00"/>
  </r>
  <r>
    <s v="HORS REGION"/>
    <x v="92"/>
    <s v="X"/>
    <m/>
    <m/>
    <m/>
    <s v="22 Rue Edouard Chamberland - 87065 LIMOGES"/>
    <s v="SIÈGE"/>
    <s v="05 55 11 47 00"/>
    <s v="stages@oieau.fr"/>
    <s v="www.oieau.org"/>
    <d v="2019-04-18T00:00:00"/>
  </r>
  <r>
    <s v="RHÔNE"/>
    <x v="93"/>
    <m/>
    <s v="X"/>
    <m/>
    <m/>
    <s v="7 RUE ROBERT REYNIER - 69190 SAINT FONS"/>
    <s v="SIÈGE"/>
    <s v="04 28 29 07 23"/>
    <s v="adv@ohmsi.fr"/>
    <s v="www.ohmsi.fr"/>
    <d v="2019-12-12T00:00:00"/>
  </r>
  <r>
    <s v="RHÔNE"/>
    <x v="94"/>
    <s v="X"/>
    <m/>
    <m/>
    <m/>
    <s v="60 chemin du Jacquemet - 69890 La Tour de Salvagny"/>
    <s v="SIÈGE"/>
    <s v="09 81 60 92 83 / 09 81 71 67 85"/>
    <s v="info@oikos-ecoconstruction.com"/>
    <s v="https://oikos-ecoconstruction.com/"/>
    <d v="2020-03-12T00:00:00"/>
  </r>
  <r>
    <s v="SAVOIE"/>
    <x v="95"/>
    <s v="X"/>
    <m/>
    <m/>
    <m/>
    <s v="Rue des Ténettes - ZAC du TERRAILLET - 73190 SAINT-BALDOPH"/>
    <s v="SIÈGE"/>
    <s v="04 79 65 01 71"/>
    <s v="info@okofen.fr"/>
    <s v="www.okofen.fr"/>
    <d v="2019-05-14T00:00:00"/>
  </r>
  <r>
    <s v="AUVERGNE RHONE ALPES"/>
    <x v="96"/>
    <s v="X"/>
    <m/>
    <m/>
    <m/>
    <s v="290 Chemin de la plaine - 05400 LA ROCHE DES ARNAUDS"/>
    <s v="SIÈGE"/>
    <s v="06 63 15 77 66"/>
    <s v="direction@phc-france.com"/>
    <m/>
    <d v="2019-09-02T00:00:00"/>
  </r>
  <r>
    <s v="RHÔNE"/>
    <x v="97"/>
    <m/>
    <s v="X"/>
    <m/>
    <m/>
    <s v="Immeuble CRISTAL PARK  - 113 boulevard Stalingrad - 69100 VILLEURBANNE"/>
    <m/>
    <s v="09 79 99 90 00"/>
    <m/>
    <s v="www.prodware.fr"/>
    <d v="2019-02-27T00:00:00"/>
  </r>
  <r>
    <s v="ISÈRE"/>
    <x v="98"/>
    <m/>
    <s v="X"/>
    <m/>
    <m/>
    <s v="Le Pré Tarachou - 38450 Miribel Lanchatre"/>
    <s v="SIÈGE"/>
    <s v="04 76 34 25 25"/>
    <s v="formation@refsa.com"/>
    <s v="www.refsa.com"/>
    <d v="2019-10-28T00:00:00"/>
  </r>
  <r>
    <s v="RHÔNE"/>
    <x v="98"/>
    <m/>
    <s v="X"/>
    <m/>
    <m/>
    <s v="Immeuble Britannia 20 av. Eugène Deruelle - 69003 Lyon"/>
    <s v="SIÈGE"/>
    <s v="04 76 34 25 25"/>
    <s v="formation@refsa.com"/>
    <s v="www.refsa.com"/>
    <d v="2019-10-28T00:00:00"/>
  </r>
  <r>
    <s v="ISÈRE"/>
    <x v="99"/>
    <m/>
    <s v="X"/>
    <m/>
    <m/>
    <s v="170 RUE CHATAGNON 38430 MOIRANS"/>
    <m/>
    <s v="04 76 93 04 08"/>
    <s v="answer@rgminfo.com"/>
    <m/>
    <d v="2018-10-17T00:00:00"/>
  </r>
  <r>
    <s v="RHÔNE"/>
    <x v="99"/>
    <m/>
    <s v="X"/>
    <m/>
    <m/>
    <s v="20 AVENUE DES FRERES MONTGOLFIER, 69680 CHASSIEU"/>
    <s v="SIÈGE"/>
    <s v="04 72 47 75 75"/>
    <s v="compta@rgminfo.com"/>
    <s v="www.rgminfo.com"/>
    <d v="2018-10-17T00:00:00"/>
  </r>
  <r>
    <s v="Hte SAVOIE"/>
    <x v="100"/>
    <m/>
    <m/>
    <m/>
    <s v="X"/>
    <s v="536 rue Costa de Beauregard - 73000 CHAMBÉRY"/>
    <m/>
    <s v="04 79 69 18 90"/>
    <s v="v.robin@educalis.fr"/>
    <s v="www.educalis.fr"/>
    <d v="2019-04-02T00:00:00"/>
  </r>
  <r>
    <s v="ISÈRE"/>
    <x v="100"/>
    <m/>
    <m/>
    <m/>
    <s v="X"/>
    <s v="536 rue Costa de Beauregard - 73000 CHAMBÉRY"/>
    <s v="SIÈGE"/>
    <s v="04 79 69 18 90"/>
    <s v="v.robin@educalis.fr"/>
    <s v="www.educalis.fr"/>
    <d v="2019-04-02T00:00:00"/>
  </r>
  <r>
    <s v="RHÔNE"/>
    <x v="100"/>
    <m/>
    <m/>
    <m/>
    <s v="X"/>
    <s v="536 rue Costa de Beauregard - 73000 CHAMBÉRY"/>
    <m/>
    <s v="04 79 69 18 90"/>
    <s v="v.robin@educalis.fr"/>
    <s v="www.educalis.fr"/>
    <d v="2019-04-02T00:00:00"/>
  </r>
  <r>
    <s v="SAVOIE"/>
    <x v="100"/>
    <m/>
    <m/>
    <m/>
    <s v="X"/>
    <s v="536 rue Costa de Beauregard - 73000 CHAMBÉRY"/>
    <m/>
    <s v="04 79 69 18 90"/>
    <s v="v.robin@educalis.fr"/>
    <s v="www.educalis.fr"/>
    <d v="2019-04-02T00:00:00"/>
  </r>
  <r>
    <s v="HORS REGION"/>
    <x v="101"/>
    <m/>
    <s v="X"/>
    <m/>
    <m/>
    <s v="ZI DES AJONCS 32 RUE HENRY BESSEMER - 85000 LA ROCHE SUR YON"/>
    <s v="SIÈGE"/>
    <s v="02 51 62 44 61"/>
    <s v="vperochain@fomindustrie.fr"/>
    <s v="www.fomindustrie.fom"/>
    <d v="2019-11-08T00:00:00"/>
  </r>
  <r>
    <s v="RHÔNE"/>
    <x v="102"/>
    <m/>
    <m/>
    <m/>
    <s v="X"/>
    <s v="49 BIS RUE LEO LAGRANGE - 69200 VENISSIEUX"/>
    <s v="SIÈGE"/>
    <s v="04 78 24 36 52"/>
    <s v="contact@safore.fr "/>
    <s v="www.safore.fr "/>
    <d v="2019-07-16T00:00:00"/>
  </r>
  <r>
    <s v="RHÔNE"/>
    <x v="103"/>
    <m/>
    <s v="X"/>
    <m/>
    <m/>
    <s v="2 Chemin des Plattes - 69390 VOURLES"/>
    <s v="SIÈGE"/>
    <s v="04 78 66 23 23"/>
    <s v="scm@scmgroup.com"/>
    <s v="www.scmgroup.fr"/>
    <d v="2019-07-03T00:00:00"/>
  </r>
  <r>
    <s v="RHÔNE"/>
    <x v="104"/>
    <s v="X"/>
    <m/>
    <m/>
    <m/>
    <s v="12 rue de St Cyr - 69009 LYON"/>
    <s v="SIÈGE"/>
    <s v="04 72 20 08 95"/>
    <s v="formation@scop-les2rives.eu"/>
    <s v="www.scop-les2rives.eu"/>
    <d v="2020-09-03T00:00:00"/>
  </r>
  <r>
    <s v="HORS REGION"/>
    <x v="105"/>
    <m/>
    <s v="X"/>
    <m/>
    <m/>
    <s v="2 IMPASSE JEAN PERRIN - 21300 CHENOVE"/>
    <m/>
    <s v="04 72 49 05 01"/>
    <s v="tveuillet42@gmail.com"/>
    <s v="https://www.topographie-laser.eu"/>
    <d v="2019-10-14T00:00:00"/>
  </r>
  <r>
    <s v="HORS REGION"/>
    <x v="105"/>
    <m/>
    <s v="X"/>
    <m/>
    <m/>
    <s v=" 6 RUE PAUL CHARRIER - 31100 TOULOUSE"/>
    <m/>
    <s v="04 72 49 05 01"/>
    <s v="tveuillet42@gmail.com"/>
    <s v="https://www.topographie-laser.eu"/>
    <d v="2019-10-14T00:00:00"/>
  </r>
  <r>
    <s v="Hte SAVOIE"/>
    <x v="105"/>
    <m/>
    <s v="X"/>
    <m/>
    <m/>
    <s v="PAE LES LONGERAY - 74370 METZ-TESSY"/>
    <m/>
    <s v="04 72 49 05 01"/>
    <s v="tveuillet42@gmail.com"/>
    <s v="https://www.topographie-laser.eu"/>
    <d v="2019-10-14T00:00:00"/>
  </r>
  <r>
    <s v="LOIRE"/>
    <x v="105"/>
    <m/>
    <s v="X"/>
    <m/>
    <m/>
    <s v="38, BOULEVARD DU CHÂTEAU - 42210 MONTROND LES BAINS"/>
    <m/>
    <s v="04 72 49 05 01"/>
    <s v="tveuillet42@gmail.com"/>
    <s v="https://www.topographie-laser.eu"/>
    <d v="2019-10-14T00:00:00"/>
  </r>
  <r>
    <s v="RHÔNE"/>
    <x v="105"/>
    <m/>
    <s v="X"/>
    <m/>
    <m/>
    <s v="RUE DE LA PAIX - 69700 GIVORS"/>
    <s v="SIÈGE"/>
    <s v="04 72 49 05 01"/>
    <s v="tveuillet42@gmail.com"/>
    <s v="https://www.topographie-laser.eu"/>
    <d v="2019-10-14T00:00:00"/>
  </r>
  <r>
    <s v="ISÈRE"/>
    <x v="106"/>
    <m/>
    <m/>
    <s v="X"/>
    <m/>
    <s v="35 avenue de la poste - 38180 seyssins"/>
    <s v="SIÈGE"/>
    <s v="06 19 81 01 11"/>
    <s v="eg@sinparde.fr"/>
    <s v="www.sinparde.fr"/>
    <d v="2019-06-13T00:00:00"/>
  </r>
  <r>
    <s v="HORS REGION"/>
    <x v="107"/>
    <m/>
    <s v="X"/>
    <m/>
    <m/>
    <s v="76 Avenue Pierre Brossolette - 92240 MALAKOFF"/>
    <s v="SIÈGE"/>
    <s v="02 28 09 39 00"/>
    <s v="info@stabiplan.fr"/>
    <s v="https://www.stabiplan.fr/fr-fr"/>
    <d v="2019-10-08T00:00:00"/>
  </r>
  <r>
    <s v="HORS REGION"/>
    <x v="108"/>
    <m/>
    <s v="X"/>
    <m/>
    <m/>
    <s v="4 Rue du Vallon - 67700 SAVERNE"/>
    <s v="SIÈGE"/>
    <s v="03 88 71 500 04"/>
    <s v="jlg@tact-conseil.fr "/>
    <s v="www.tact-conseil.fr"/>
    <d v="2019-09-24T00:00:00"/>
  </r>
  <r>
    <s v="Hte SAVOIE"/>
    <x v="109"/>
    <s v="X"/>
    <m/>
    <m/>
    <m/>
    <s v="2 ALLEE LOUIS DE BROGLIE - 74940 ANNECY LE VIEUX"/>
    <s v="SIÈGE"/>
    <s v="04 50 23 85 64"/>
    <s v="valerie.dubreuil@tetras.univ-smb.fr"/>
    <s v="www.tetras.univ-smb.fr"/>
    <d v="2018-10-16T00:00:00"/>
  </r>
  <r>
    <s v="HORS REGION"/>
    <x v="110"/>
    <m/>
    <s v="X"/>
    <m/>
    <m/>
    <s v="Avenue Biscwiller - 14500 Vire"/>
    <s v="SIÈGE"/>
    <s v="02 31 66 68 00"/>
    <s v="thibaut@thibaut.fr"/>
    <s v="www.thibaut.fr"/>
    <d v="2020-10-21T00:00:00"/>
  </r>
  <r>
    <s v="ISÈRE"/>
    <x v="111"/>
    <m/>
    <s v="X"/>
    <m/>
    <m/>
    <s v="235 Rue de Corporat - 38430 Moirans"/>
    <s v="SIÈGE"/>
    <s v="04 76 05 59 29"/>
    <s v="adv@topas.fr"/>
    <s v="www.topas.fr"/>
    <d v="2020-07-10T00:00:00"/>
  </r>
  <r>
    <s v="ISÈRE"/>
    <x v="112"/>
    <m/>
    <s v="X"/>
    <m/>
    <m/>
    <s v="27, Boucle de la Ramée - 38070 SAINT-QUENTIN-FALAVIER"/>
    <s v="SIÈGE"/>
    <s v="04 74 95 69 05"/>
    <s v="b.lacroix@topsolid.com"/>
    <s v="www.topsolid.com"/>
    <d v="2019-04-11T00:00:00"/>
  </r>
  <r>
    <s v="AUVERGNE RHONE ALPES"/>
    <x v="113"/>
    <s v="X"/>
    <m/>
    <m/>
    <m/>
    <s v="2-4 allée de Lodz - 69007 LYON"/>
    <s v="SIÈGE"/>
    <s v="07 42 86 04 04"/>
    <s v="sun@transenergie.eu"/>
    <s v="www.transenergie.eu"/>
    <d v="2016-09-10T00:00:00"/>
  </r>
  <r>
    <s v="HORS REGION"/>
    <x v="114"/>
    <m/>
    <s v="X"/>
    <m/>
    <m/>
    <s v="174 Avenue du Maréchal de Lattre de Tassigny - 94120 Fontenay-sous-Bois"/>
    <s v="SIÈGE"/>
    <s v="02 28 09 39 00"/>
    <s v="mepinfo-fr@trimble.com"/>
    <s v="https://constructible.trimble.fr"/>
    <d v="2019-10-08T00:00:00"/>
  </r>
  <r>
    <s v="RHÔNE"/>
    <x v="114"/>
    <m/>
    <s v="X"/>
    <m/>
    <m/>
    <s v="55 avenue Galline (Centre de formation BIMSKY) - 69100 VILLEURBANNE"/>
    <m/>
    <s v="02 28 09 39 00"/>
    <s v="mepinfo-fr@trimble.com"/>
    <s v="https://constructible.trimble.fr"/>
    <d v="2019-10-08T00:00:00"/>
  </r>
  <r>
    <s v="HORS REGION"/>
    <x v="115"/>
    <m/>
    <s v="X"/>
    <m/>
    <m/>
    <s v="28 quai Gallieni - 92150 SURESNES"/>
    <s v="SIÈGE"/>
    <s v="01 40 93 99 50"/>
    <s v="cderemetz@twipi-group.com"/>
    <s v="https://www.twimm.fr"/>
    <d v="2019-10-10T00:00:00"/>
  </r>
  <r>
    <s v="Hte SAVOIE"/>
    <x v="116"/>
    <m/>
    <s v="X"/>
    <s v="X"/>
    <m/>
    <s v="159 route de Closon POISY - 74330 ANNECY"/>
    <s v="SIÈGE"/>
    <s v="04 50 44 26 53"/>
    <s v="annecy@vakom.fr"/>
    <s v="www.vakom.fr"/>
    <d v="2019-05-10T00:00:00"/>
  </r>
  <r>
    <s v="RHÔNE"/>
    <x v="117"/>
    <m/>
    <m/>
    <m/>
    <m/>
    <s v="56 rue jeanne d'arc - 69003 LYON"/>
    <s v="SIÈGE"/>
    <s v="09 87 71 50 79"/>
    <s v="contact@vicariance.fr"/>
    <s v="www.vicariance.fr"/>
    <d v="2019-07-08T00:00:00"/>
  </r>
  <r>
    <s v="HORS REGION"/>
    <x v="118"/>
    <m/>
    <s v="X"/>
    <m/>
    <m/>
    <s v="35 AVENUE JEAN BAPTISTE LEBAS - 59100 ROUBAIX"/>
    <s v="SIÈGE"/>
    <s v="03 20 54 89 42"/>
    <s v="contact@why.Eu"/>
    <s v="www.why.eu"/>
    <d v="2019-11-06T00:00:00"/>
  </r>
  <r>
    <s v="HORS REGION"/>
    <x v="119"/>
    <s v="X"/>
    <m/>
    <m/>
    <m/>
    <s v="4 avenue Graham Bell - 33700 MERIGNAC"/>
    <s v="SIÈGE"/>
    <s v="05 56 47 77 11"/>
    <s v="afremy@winlogbtp,com"/>
    <s v="www.winlogbtp.com"/>
    <d v="2020-12-16T00:00:00"/>
  </r>
  <r>
    <s v="AIN"/>
    <x v="120"/>
    <m/>
    <m/>
    <s v="X"/>
    <m/>
    <s v="150 Av François Pignier - 01000 Bourg-en-Bresse"/>
    <s v="SIÈGE"/>
    <s v="06 47 40 15 24"/>
    <s v="contact@arti-gest.fr"/>
    <s v="www.arti-gest.fr"/>
    <d v="2020-12-23T00:00:00"/>
  </r>
  <r>
    <m/>
    <x v="12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showMissing="0" updatedVersion="6" minRefreshableVersion="3" useAutoFormatting="1" itemPrintTitles="1" createdVersion="4" indent="0" outline="1" outlineData="1" multipleFieldFilters="0">
  <location ref="E1:E124" firstHeaderRow="1" firstDataRow="1" firstDataCol="1"/>
  <pivotFields count="12">
    <pivotField showAll="0" defaultSubtotal="0"/>
    <pivotField axis="axisRow" showAll="0" sortType="ascending">
      <items count="127">
        <item m="1" x="123"/>
        <item m="1" x="125"/>
        <item m="1" x="124"/>
        <item m="1" x="1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20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119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21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</pivotFields>
  <rowFields count="1">
    <field x="1"/>
  </rowFields>
  <rowItems count="123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 t="grand">
      <x/>
    </i>
  </rowItems>
  <colItems count="1">
    <i/>
  </colItems>
  <formats count="1">
    <format dxfId="0">
      <pivotArea dataOnly="0" labelOnly="1" fieldPosition="0">
        <references count="1">
          <reference field="1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L232" totalsRowShown="0" headerRowDxfId="27" dataDxfId="26">
  <autoFilter ref="A2:L232" xr:uid="{00000000-0009-0000-0100-000002000000}"/>
  <sortState xmlns:xlrd2="http://schemas.microsoft.com/office/spreadsheetml/2017/richdata2" ref="A3:L232">
    <sortCondition ref="B3:B232"/>
    <sortCondition ref="A3:A232"/>
  </sortState>
  <tableColumns count="12">
    <tableColumn id="1" xr3:uid="{00000000-0010-0000-0000-000001000000}" name="DÉPARTEMENTS" dataDxfId="25"/>
    <tableColumn id="2" xr3:uid="{00000000-0010-0000-0000-000002000000}" name="ORGANISMES" dataDxfId="24"/>
    <tableColumn id="12" xr3:uid="{00000000-0010-0000-0000-00000C000000}" name="AXE 1" dataDxfId="23"/>
    <tableColumn id="11" xr3:uid="{00000000-0010-0000-0000-00000B000000}" name="AXE 2" dataDxfId="22"/>
    <tableColumn id="10" xr3:uid="{00000000-0010-0000-0000-00000A000000}" name="AXE 3" dataDxfId="21"/>
    <tableColumn id="9" xr3:uid="{00000000-0010-0000-0000-000009000000}" name="AXE 4" dataDxfId="20"/>
    <tableColumn id="3" xr3:uid="{00000000-0010-0000-0000-000003000000}" name="ADRESSES" dataDxfId="19"/>
    <tableColumn id="4" xr3:uid="{00000000-0010-0000-0000-000004000000}" name="SIÈGE" dataDxfId="18"/>
    <tableColumn id="5" xr3:uid="{00000000-0010-0000-0000-000005000000}" name="TÉLÉPHONES" dataDxfId="17"/>
    <tableColumn id="6" xr3:uid="{00000000-0010-0000-0000-000006000000}" name="COURRIEL" dataDxfId="16" dataCellStyle="Lien hypertexte"/>
    <tableColumn id="7" xr3:uid="{00000000-0010-0000-0000-000007000000}" name="WEB" dataDxfId="15" dataCellStyle="Lien hypertexte"/>
    <tableColumn id="8" xr3:uid="{00000000-0010-0000-0000-000008000000}" name="date de référencement" dataDxfId="14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4:H1595" totalsRowShown="0" headerRowDxfId="13" dataDxfId="11" headerRowBorderDxfId="12" tableBorderDxfId="10" totalsRowBorderDxfId="9">
  <autoFilter ref="A4:H1595" xr:uid="{00000000-0009-0000-0100-000001000000}"/>
  <sortState xmlns:xlrd2="http://schemas.microsoft.com/office/spreadsheetml/2017/richdata2" ref="A5:H1595">
    <sortCondition ref="A5:A1595"/>
    <sortCondition ref="B5:B1595"/>
    <sortCondition ref="D5:D1595"/>
    <sortCondition ref="E5:E1595"/>
  </sortState>
  <tableColumns count="8">
    <tableColumn id="7" xr3:uid="{00000000-0010-0000-0100-000007000000}" name="AXES_x000a_FSE" dataDxfId="8"/>
    <tableColumn id="1" xr3:uid="{00000000-0010-0000-0100-000001000000}" name="THÉMATIQUES DE FORMATION" dataDxfId="7"/>
    <tableColumn id="2" xr3:uid="{00000000-0010-0000-0100-000002000000}" name="SOUS-THÉMATIQUES" dataDxfId="6"/>
    <tableColumn id="3" xr3:uid="{00000000-0010-0000-0100-000003000000}" name="NOM ORGANISMES" dataDxfId="5"/>
    <tableColumn id="5" xr3:uid="{00000000-0010-0000-0100-000005000000}" name="INTITULÉS DE FORMATION" dataDxfId="4"/>
    <tableColumn id="4" xr3:uid="{00000000-0010-0000-0100-000004000000}" name="DURÉES_x000a_(indicatives)" dataDxfId="3"/>
    <tableColumn id="6" xr3:uid="{00000000-0010-0000-0100-000006000000}" name="COÛTS HORAIRE_x000a_(indicatifs)" dataDxfId="2" dataCellStyle="Monétaire"/>
    <tableColumn id="8" xr3:uid="{00000000-0010-0000-0100-000008000000}" name="date de référencement" dataDxfId="1" dataCellStyle="Monétair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ersonnalisé 1">
      <a:dk1>
        <a:srgbClr val="000000"/>
      </a:dk1>
      <a:lt1>
        <a:sysClr val="window" lastClr="FFFFFF"/>
      </a:lt1>
      <a:dk2>
        <a:srgbClr val="525E65"/>
      </a:dk2>
      <a:lt2>
        <a:srgbClr val="ED643B"/>
      </a:lt2>
      <a:accent1>
        <a:srgbClr val="525E65"/>
      </a:accent1>
      <a:accent2>
        <a:srgbClr val="ED643B"/>
      </a:accent2>
      <a:accent3>
        <a:srgbClr val="0092BB"/>
      </a:accent3>
      <a:accent4>
        <a:srgbClr val="84B819"/>
      </a:accent4>
      <a:accent5>
        <a:srgbClr val="4B2582"/>
      </a:accent5>
      <a:accent6>
        <a:srgbClr val="000000"/>
      </a:accent6>
      <a:hlink>
        <a:srgbClr val="0092BB"/>
      </a:hlink>
      <a:folHlink>
        <a:srgbClr val="4B258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ma-lyon.fr/" TargetMode="External"/><Relationship Id="rId299" Type="http://schemas.openxmlformats.org/officeDocument/2006/relationships/hyperlink" Target="mailto:gilles.colovray@capnumerique.com" TargetMode="External"/><Relationship Id="rId21" Type="http://schemas.openxmlformats.org/officeDocument/2006/relationships/hyperlink" Target="mailto:celine.gressel@homag.com" TargetMode="External"/><Relationship Id="rId63" Type="http://schemas.openxmlformats.org/officeDocument/2006/relationships/hyperlink" Target="https://www1.ac-lyon.fr/" TargetMode="External"/><Relationship Id="rId159" Type="http://schemas.openxmlformats.org/officeDocument/2006/relationships/hyperlink" Target="http://www.actaqualite.com/" TargetMode="External"/><Relationship Id="rId324" Type="http://schemas.openxmlformats.org/officeDocument/2006/relationships/hyperlink" Target="http://www.cadwork.com/" TargetMode="External"/><Relationship Id="rId366" Type="http://schemas.openxmlformats.org/officeDocument/2006/relationships/hyperlink" Target="http://www.refsa.com/" TargetMode="External"/><Relationship Id="rId170" Type="http://schemas.openxmlformats.org/officeDocument/2006/relationships/hyperlink" Target="http://www.alpes-formation.fr/" TargetMode="External"/><Relationship Id="rId226" Type="http://schemas.openxmlformats.org/officeDocument/2006/relationships/hyperlink" Target="http://www.cciformationpro.fr/" TargetMode="External"/><Relationship Id="rId433" Type="http://schemas.openxmlformats.org/officeDocument/2006/relationships/hyperlink" Target="mailto:contact@arti-gest.fr" TargetMode="External"/><Relationship Id="rId268" Type="http://schemas.openxmlformats.org/officeDocument/2006/relationships/hyperlink" Target="mailto:contact@safore.fr" TargetMode="External"/><Relationship Id="rId32" Type="http://schemas.openxmlformats.org/officeDocument/2006/relationships/hyperlink" Target="https://www1.ac-lyon.fr/" TargetMode="External"/><Relationship Id="rId74" Type="http://schemas.openxmlformats.org/officeDocument/2006/relationships/hyperlink" Target="mailto:greta.lac@ac-grenoble.fr" TargetMode="External"/><Relationship Id="rId128" Type="http://schemas.openxmlformats.org/officeDocument/2006/relationships/hyperlink" Target="http://www.actaqualite.com/" TargetMode="External"/><Relationship Id="rId335" Type="http://schemas.openxmlformats.org/officeDocument/2006/relationships/hyperlink" Target="mailto:mepinfo-fr@trimble.com" TargetMode="External"/><Relationship Id="rId377" Type="http://schemas.openxmlformats.org/officeDocument/2006/relationships/hyperlink" Target="http://www.arkance-systems.fr/" TargetMode="External"/><Relationship Id="rId5" Type="http://schemas.openxmlformats.org/officeDocument/2006/relationships/hyperlink" Target="http://www.cime-competences.fr/" TargetMode="External"/><Relationship Id="rId181" Type="http://schemas.openxmlformats.org/officeDocument/2006/relationships/hyperlink" Target="http://www.cpmra.fr/" TargetMode="External"/><Relationship Id="rId237" Type="http://schemas.openxmlformats.org/officeDocument/2006/relationships/hyperlink" Target="mailto:cciformation42@lyon-metropole.cci.fr" TargetMode="External"/><Relationship Id="rId402" Type="http://schemas.openxmlformats.org/officeDocument/2006/relationships/hyperlink" Target="http://www.irup.com/" TargetMode="External"/><Relationship Id="rId279" Type="http://schemas.openxmlformats.org/officeDocument/2006/relationships/hyperlink" Target="http://www.jpaconsultants.com/" TargetMode="External"/><Relationship Id="rId43" Type="http://schemas.openxmlformats.org/officeDocument/2006/relationships/hyperlink" Target="mailto:gipal-fao@ac-lyon.fr" TargetMode="External"/><Relationship Id="rId139" Type="http://schemas.openxmlformats.org/officeDocument/2006/relationships/hyperlink" Target="mailto:contact@afabat.fr" TargetMode="External"/><Relationship Id="rId290" Type="http://schemas.openxmlformats.org/officeDocument/2006/relationships/hyperlink" Target="mailto:gilles.colovray@capnumerique.com" TargetMode="External"/><Relationship Id="rId304" Type="http://schemas.openxmlformats.org/officeDocument/2006/relationships/hyperlink" Target="http://www.capnumerique.com/" TargetMode="External"/><Relationship Id="rId346" Type="http://schemas.openxmlformats.org/officeDocument/2006/relationships/hyperlink" Target="https://www.topographie-laser.eu/" TargetMode="External"/><Relationship Id="rId388" Type="http://schemas.openxmlformats.org/officeDocument/2006/relationships/hyperlink" Target="mailto:info@jeunes-diplomates.com" TargetMode="External"/><Relationship Id="rId85" Type="http://schemas.openxmlformats.org/officeDocument/2006/relationships/hyperlink" Target="http://gretasavoie.com/" TargetMode="External"/><Relationship Id="rId150" Type="http://schemas.openxmlformats.org/officeDocument/2006/relationships/hyperlink" Target="mailto:contact@afabat.fr" TargetMode="External"/><Relationship Id="rId192" Type="http://schemas.openxmlformats.org/officeDocument/2006/relationships/hyperlink" Target="mailto:contact@lokoa.fr" TargetMode="External"/><Relationship Id="rId206" Type="http://schemas.openxmlformats.org/officeDocument/2006/relationships/hyperlink" Target="http://formation.cetiat.fr/" TargetMode="External"/><Relationship Id="rId413" Type="http://schemas.openxmlformats.org/officeDocument/2006/relationships/hyperlink" Target="http://www.thibault-veuillet-formatopoplus.com/" TargetMode="External"/><Relationship Id="rId248" Type="http://schemas.openxmlformats.org/officeDocument/2006/relationships/hyperlink" Target="http://www.graphland.fr/" TargetMode="External"/><Relationship Id="rId12" Type="http://schemas.openxmlformats.org/officeDocument/2006/relationships/hyperlink" Target="http://www.ines-solaire.org/" TargetMode="External"/><Relationship Id="rId108" Type="http://schemas.openxmlformats.org/officeDocument/2006/relationships/hyperlink" Target="http://www.axial-bat.com/" TargetMode="External"/><Relationship Id="rId315" Type="http://schemas.openxmlformats.org/officeDocument/2006/relationships/hyperlink" Target="http://www.fiansystem.com/" TargetMode="External"/><Relationship Id="rId357" Type="http://schemas.openxmlformats.org/officeDocument/2006/relationships/hyperlink" Target="mailto:contact@forma-btp.com" TargetMode="External"/><Relationship Id="rId54" Type="http://schemas.openxmlformats.org/officeDocument/2006/relationships/hyperlink" Target="https://www1.ac-lyon.fr/" TargetMode="External"/><Relationship Id="rId96" Type="http://schemas.openxmlformats.org/officeDocument/2006/relationships/hyperlink" Target="http://greta-viva5.org/" TargetMode="External"/><Relationship Id="rId161" Type="http://schemas.openxmlformats.org/officeDocument/2006/relationships/hyperlink" Target="http://www.geo-media.com/" TargetMode="External"/><Relationship Id="rId217" Type="http://schemas.openxmlformats.org/officeDocument/2006/relationships/hyperlink" Target="http://www.atlantic-thermor-formations.fr/" TargetMode="External"/><Relationship Id="rId399" Type="http://schemas.openxmlformats.org/officeDocument/2006/relationships/hyperlink" Target="http://www.blue2bgreen.com/" TargetMode="External"/><Relationship Id="rId259" Type="http://schemas.openxmlformats.org/officeDocument/2006/relationships/hyperlink" Target="http://www.dawan.fr/" TargetMode="External"/><Relationship Id="rId424" Type="http://schemas.openxmlformats.org/officeDocument/2006/relationships/hyperlink" Target="mailto:nicolas.pham@rivalis.fr" TargetMode="External"/><Relationship Id="rId23" Type="http://schemas.openxmlformats.org/officeDocument/2006/relationships/hyperlink" Target="mailto:contact@ape-conseil.com" TargetMode="External"/><Relationship Id="rId119" Type="http://schemas.openxmlformats.org/officeDocument/2006/relationships/hyperlink" Target="mailto:contact@cogis-formation.fr" TargetMode="External"/><Relationship Id="rId270" Type="http://schemas.openxmlformats.org/officeDocument/2006/relationships/hyperlink" Target="mailto:administratif@jpaconsultants.com" TargetMode="External"/><Relationship Id="rId326" Type="http://schemas.openxmlformats.org/officeDocument/2006/relationships/hyperlink" Target="http://www.cadwork.com/" TargetMode="External"/><Relationship Id="rId65" Type="http://schemas.openxmlformats.org/officeDocument/2006/relationships/hyperlink" Target="https://www1.ac-lyon.fr/" TargetMode="External"/><Relationship Id="rId130" Type="http://schemas.openxmlformats.org/officeDocument/2006/relationships/hyperlink" Target="mailto:contact@afabat.fr" TargetMode="External"/><Relationship Id="rId368" Type="http://schemas.openxmlformats.org/officeDocument/2006/relationships/hyperlink" Target="https://fr.graitec.com/" TargetMode="External"/><Relationship Id="rId172" Type="http://schemas.openxmlformats.org/officeDocument/2006/relationships/hyperlink" Target="http://www.3e-it.com/" TargetMode="External"/><Relationship Id="rId228" Type="http://schemas.openxmlformats.org/officeDocument/2006/relationships/hyperlink" Target="http://www.cpro.fr/" TargetMode="External"/><Relationship Id="rId435" Type="http://schemas.openxmlformats.org/officeDocument/2006/relationships/printerSettings" Target="../printerSettings/printerSettings1.bin"/><Relationship Id="rId281" Type="http://schemas.openxmlformats.org/officeDocument/2006/relationships/hyperlink" Target="http://www.jpaconsultants.com/" TargetMode="External"/><Relationship Id="rId337" Type="http://schemas.openxmlformats.org/officeDocument/2006/relationships/hyperlink" Target="mailto:info@stabiplan.fr" TargetMode="External"/><Relationship Id="rId34" Type="http://schemas.openxmlformats.org/officeDocument/2006/relationships/hyperlink" Target="mailto:greta.ain.ferney@ac-lyon.fr" TargetMode="External"/><Relationship Id="rId76" Type="http://schemas.openxmlformats.org/officeDocument/2006/relationships/hyperlink" Target="mailto:greta.lac@ac-grenoble.fr" TargetMode="External"/><Relationship Id="rId141" Type="http://schemas.openxmlformats.org/officeDocument/2006/relationships/hyperlink" Target="http://www.afabat.fr/" TargetMode="External"/><Relationship Id="rId379" Type="http://schemas.openxmlformats.org/officeDocument/2006/relationships/hyperlink" Target="http://www.arkance-systems.fr/" TargetMode="External"/><Relationship Id="rId7" Type="http://schemas.openxmlformats.org/officeDocument/2006/relationships/hyperlink" Target="mailto:a.simonet@cime-competences.fr" TargetMode="External"/><Relationship Id="rId183" Type="http://schemas.openxmlformats.org/officeDocument/2006/relationships/hyperlink" Target="http://www.educalis.fr/" TargetMode="External"/><Relationship Id="rId239" Type="http://schemas.openxmlformats.org/officeDocument/2006/relationships/hyperlink" Target="mailto:contact@atoutmajeur-ra.com" TargetMode="External"/><Relationship Id="rId390" Type="http://schemas.openxmlformats.org/officeDocument/2006/relationships/hyperlink" Target="mailto:info@jeunes-diplomates.com" TargetMode="External"/><Relationship Id="rId404" Type="http://schemas.openxmlformats.org/officeDocument/2006/relationships/hyperlink" Target="https://oikos-ecoconstruction.com/" TargetMode="External"/><Relationship Id="rId250" Type="http://schemas.openxmlformats.org/officeDocument/2006/relationships/hyperlink" Target="http://www.scmgroup.fr/" TargetMode="External"/><Relationship Id="rId292" Type="http://schemas.openxmlformats.org/officeDocument/2006/relationships/hyperlink" Target="mailto:gilles.colovray@capnumerique.com" TargetMode="External"/><Relationship Id="rId306" Type="http://schemas.openxmlformats.org/officeDocument/2006/relationships/hyperlink" Target="http://www.capnumerique.com/" TargetMode="External"/><Relationship Id="rId45" Type="http://schemas.openxmlformats.org/officeDocument/2006/relationships/hyperlink" Target="mailto:gipal-fao@ac-lyon.fr" TargetMode="External"/><Relationship Id="rId87" Type="http://schemas.openxmlformats.org/officeDocument/2006/relationships/hyperlink" Target="http://greta-viva5.org/" TargetMode="External"/><Relationship Id="rId110" Type="http://schemas.openxmlformats.org/officeDocument/2006/relationships/hyperlink" Target="http://www.cogis-formation.fr/" TargetMode="External"/><Relationship Id="rId348" Type="http://schemas.openxmlformats.org/officeDocument/2006/relationships/hyperlink" Target="https://www.topographie-laser.eu/" TargetMode="External"/><Relationship Id="rId152" Type="http://schemas.openxmlformats.org/officeDocument/2006/relationships/hyperlink" Target="http://www.afabat.fr/" TargetMode="External"/><Relationship Id="rId194" Type="http://schemas.openxmlformats.org/officeDocument/2006/relationships/hyperlink" Target="mailto:contact@infovab.com" TargetMode="External"/><Relationship Id="rId208" Type="http://schemas.openxmlformats.org/officeDocument/2006/relationships/hyperlink" Target="http://www.compagnonsdutourdefrance.org/" TargetMode="External"/><Relationship Id="rId415" Type="http://schemas.openxmlformats.org/officeDocument/2006/relationships/hyperlink" Target="http://www.everwin.fr/" TargetMode="External"/><Relationship Id="rId261" Type="http://schemas.openxmlformats.org/officeDocument/2006/relationships/hyperlink" Target="http://www.elit-info.com/" TargetMode="External"/><Relationship Id="rId14" Type="http://schemas.openxmlformats.org/officeDocument/2006/relationships/hyperlink" Target="mailto:valerie.dubreuil@tetras.univ-smb.fr" TargetMode="External"/><Relationship Id="rId56" Type="http://schemas.openxmlformats.org/officeDocument/2006/relationships/hyperlink" Target="https://www1.ac-lyon.fr/" TargetMode="External"/><Relationship Id="rId317" Type="http://schemas.openxmlformats.org/officeDocument/2006/relationships/hyperlink" Target="mailto:mallory.renaud@greenaffair.com" TargetMode="External"/><Relationship Id="rId359" Type="http://schemas.openxmlformats.org/officeDocument/2006/relationships/hyperlink" Target="mailto:contact@dronelis.com" TargetMode="External"/><Relationship Id="rId98" Type="http://schemas.openxmlformats.org/officeDocument/2006/relationships/hyperlink" Target="mailto:greta.lac@ac-grenoble.fr" TargetMode="External"/><Relationship Id="rId121" Type="http://schemas.openxmlformats.org/officeDocument/2006/relationships/hyperlink" Target="mailto:formation@lyceesainteclaire.fr" TargetMode="External"/><Relationship Id="rId163" Type="http://schemas.openxmlformats.org/officeDocument/2006/relationships/hyperlink" Target="mailto:frederic.guet@goliathmulti.com" TargetMode="External"/><Relationship Id="rId219" Type="http://schemas.openxmlformats.org/officeDocument/2006/relationships/hyperlink" Target="mailto:stages@oieau.fr" TargetMode="External"/><Relationship Id="rId370" Type="http://schemas.openxmlformats.org/officeDocument/2006/relationships/hyperlink" Target="mailto:contact@why.Eu" TargetMode="External"/><Relationship Id="rId426" Type="http://schemas.openxmlformats.org/officeDocument/2006/relationships/hyperlink" Target="http://www.scop-les2rives.eu/" TargetMode="External"/><Relationship Id="rId230" Type="http://schemas.openxmlformats.org/officeDocument/2006/relationships/hyperlink" Target="http://www.109academy.com/" TargetMode="External"/><Relationship Id="rId25" Type="http://schemas.openxmlformats.org/officeDocument/2006/relationships/hyperlink" Target="mailto:s.dussol@cadatwork.com" TargetMode="External"/><Relationship Id="rId67" Type="http://schemas.openxmlformats.org/officeDocument/2006/relationships/hyperlink" Target="https://www1.ac-lyon.fr/" TargetMode="External"/><Relationship Id="rId272" Type="http://schemas.openxmlformats.org/officeDocument/2006/relationships/hyperlink" Target="mailto:administratif@jpaconsultants.com" TargetMode="External"/><Relationship Id="rId328" Type="http://schemas.openxmlformats.org/officeDocument/2006/relationships/hyperlink" Target="http://www.tact-conseil.fr/" TargetMode="External"/><Relationship Id="rId132" Type="http://schemas.openxmlformats.org/officeDocument/2006/relationships/hyperlink" Target="mailto:contact@afabat.fr" TargetMode="External"/><Relationship Id="rId174" Type="http://schemas.openxmlformats.org/officeDocument/2006/relationships/hyperlink" Target="mailto:occitanie@afpa.fr" TargetMode="External"/><Relationship Id="rId381" Type="http://schemas.openxmlformats.org/officeDocument/2006/relationships/hyperlink" Target="http://www.astus-construction.fr/" TargetMode="External"/><Relationship Id="rId241" Type="http://schemas.openxmlformats.org/officeDocument/2006/relationships/hyperlink" Target="mailto:courriers@onaya.com" TargetMode="External"/><Relationship Id="rId437" Type="http://schemas.openxmlformats.org/officeDocument/2006/relationships/table" Target="../tables/table1.xml"/><Relationship Id="rId36" Type="http://schemas.openxmlformats.org/officeDocument/2006/relationships/hyperlink" Target="mailto:gipal-fao@ac-lyon.fr" TargetMode="External"/><Relationship Id="rId283" Type="http://schemas.openxmlformats.org/officeDocument/2006/relationships/hyperlink" Target="http://www.jpaconsultants.com/" TargetMode="External"/><Relationship Id="rId339" Type="http://schemas.openxmlformats.org/officeDocument/2006/relationships/hyperlink" Target="mailto:tveuillet42@gmail.com" TargetMode="External"/><Relationship Id="rId78" Type="http://schemas.openxmlformats.org/officeDocument/2006/relationships/hyperlink" Target="mailto:greta.lac@ac-grenoble.fr" TargetMode="External"/><Relationship Id="rId101" Type="http://schemas.openxmlformats.org/officeDocument/2006/relationships/hyperlink" Target="http://www.ifbtpra.com/" TargetMode="External"/><Relationship Id="rId143" Type="http://schemas.openxmlformats.org/officeDocument/2006/relationships/hyperlink" Target="http://www.afabat.fr/" TargetMode="External"/><Relationship Id="rId185" Type="http://schemas.openxmlformats.org/officeDocument/2006/relationships/hyperlink" Target="mailto:v.robin@educalis.fr" TargetMode="External"/><Relationship Id="rId350" Type="http://schemas.openxmlformats.org/officeDocument/2006/relationships/hyperlink" Target="https://universite.axess.fr/" TargetMode="External"/><Relationship Id="rId406" Type="http://schemas.openxmlformats.org/officeDocument/2006/relationships/hyperlink" Target="http://www.inairtech.fr/" TargetMode="External"/><Relationship Id="rId9" Type="http://schemas.openxmlformats.org/officeDocument/2006/relationships/hyperlink" Target="http://www.cime-competences.fr/" TargetMode="External"/><Relationship Id="rId210" Type="http://schemas.openxmlformats.org/officeDocument/2006/relationships/hyperlink" Target="http://www.vakom.fr/" TargetMode="External"/><Relationship Id="rId392" Type="http://schemas.openxmlformats.org/officeDocument/2006/relationships/hyperlink" Target="mailto:contact@odialis.fr" TargetMode="External"/><Relationship Id="rId252" Type="http://schemas.openxmlformats.org/officeDocument/2006/relationships/hyperlink" Target="mailto:contact@it-mation.com" TargetMode="External"/><Relationship Id="rId294" Type="http://schemas.openxmlformats.org/officeDocument/2006/relationships/hyperlink" Target="mailto:gilles.colovray@capnumerique.com" TargetMode="External"/><Relationship Id="rId308" Type="http://schemas.openxmlformats.org/officeDocument/2006/relationships/hyperlink" Target="mailto:gilles.colovray@capnumerique.com" TargetMode="External"/><Relationship Id="rId47" Type="http://schemas.openxmlformats.org/officeDocument/2006/relationships/hyperlink" Target="mailto:gipal-fao@ac-lyon.fr" TargetMode="External"/><Relationship Id="rId89" Type="http://schemas.openxmlformats.org/officeDocument/2006/relationships/hyperlink" Target="mailto:contact.viva5@greta-viva5.org" TargetMode="External"/><Relationship Id="rId112" Type="http://schemas.openxmlformats.org/officeDocument/2006/relationships/hyperlink" Target="http://www.cma-lyon.fr/" TargetMode="External"/><Relationship Id="rId154" Type="http://schemas.openxmlformats.org/officeDocument/2006/relationships/hyperlink" Target="mailto:contact@afabat.fr" TargetMode="External"/><Relationship Id="rId361" Type="http://schemas.openxmlformats.org/officeDocument/2006/relationships/hyperlink" Target="mailto:contact@dronelis.com" TargetMode="External"/><Relationship Id="rId196" Type="http://schemas.openxmlformats.org/officeDocument/2006/relationships/hyperlink" Target="mailto:mathieu.campy@experide-consulting.com" TargetMode="External"/><Relationship Id="rId417" Type="http://schemas.openxmlformats.org/officeDocument/2006/relationships/hyperlink" Target="http://www.escadrone.com/" TargetMode="External"/><Relationship Id="rId16" Type="http://schemas.openxmlformats.org/officeDocument/2006/relationships/hyperlink" Target="http://www.rgminfo.com/" TargetMode="External"/><Relationship Id="rId221" Type="http://schemas.openxmlformats.org/officeDocument/2006/relationships/hyperlink" Target="mailto:formationoertli@oertli.fr" TargetMode="External"/><Relationship Id="rId263" Type="http://schemas.openxmlformats.org/officeDocument/2006/relationships/hyperlink" Target="mailto:info@elit-info.com" TargetMode="External"/><Relationship Id="rId319" Type="http://schemas.openxmlformats.org/officeDocument/2006/relationships/hyperlink" Target="http://www.greenaffair.com/" TargetMode="External"/><Relationship Id="rId58" Type="http://schemas.openxmlformats.org/officeDocument/2006/relationships/hyperlink" Target="https://www1.ac-lyon.fr/" TargetMode="External"/><Relationship Id="rId123" Type="http://schemas.openxmlformats.org/officeDocument/2006/relationships/hyperlink" Target="mailto:contact@dronetechniservices.com" TargetMode="External"/><Relationship Id="rId330" Type="http://schemas.openxmlformats.org/officeDocument/2006/relationships/hyperlink" Target="http://www.groupe-arkesys.com/" TargetMode="External"/><Relationship Id="rId165" Type="http://schemas.openxmlformats.org/officeDocument/2006/relationships/hyperlink" Target="mailto:s.pariat@alpes-formation.fr" TargetMode="External"/><Relationship Id="rId372" Type="http://schemas.openxmlformats.org/officeDocument/2006/relationships/hyperlink" Target="http://www.fomindustrie.fom/" TargetMode="External"/><Relationship Id="rId428" Type="http://schemas.openxmlformats.org/officeDocument/2006/relationships/hyperlink" Target="http://www.thibaut.fr/" TargetMode="External"/><Relationship Id="rId232" Type="http://schemas.openxmlformats.org/officeDocument/2006/relationships/hyperlink" Target="http://www.cohesion-int.com/" TargetMode="External"/><Relationship Id="rId274" Type="http://schemas.openxmlformats.org/officeDocument/2006/relationships/hyperlink" Target="mailto:administratif@jpaconsultants.com" TargetMode="External"/><Relationship Id="rId27" Type="http://schemas.openxmlformats.org/officeDocument/2006/relationships/hyperlink" Target="mailto:s.dussol@cadatwork.com" TargetMode="External"/><Relationship Id="rId69" Type="http://schemas.openxmlformats.org/officeDocument/2006/relationships/hyperlink" Target="http://www.formapelec.fr/" TargetMode="External"/><Relationship Id="rId134" Type="http://schemas.openxmlformats.org/officeDocument/2006/relationships/hyperlink" Target="mailto:contact@afabat.fr" TargetMode="External"/><Relationship Id="rId80" Type="http://schemas.openxmlformats.org/officeDocument/2006/relationships/hyperlink" Target="http://greta-lac.fr/" TargetMode="External"/><Relationship Id="rId176" Type="http://schemas.openxmlformats.org/officeDocument/2006/relationships/hyperlink" Target="mailto:contact@jyc.fr" TargetMode="External"/><Relationship Id="rId341" Type="http://schemas.openxmlformats.org/officeDocument/2006/relationships/hyperlink" Target="mailto:tveuillet42@gmail.com" TargetMode="External"/><Relationship Id="rId383" Type="http://schemas.openxmlformats.org/officeDocument/2006/relationships/hyperlink" Target="http://www.astus-construction.fr/" TargetMode="External"/><Relationship Id="rId201" Type="http://schemas.openxmlformats.org/officeDocument/2006/relationships/hyperlink" Target="mailto:b.bornet@digitandco.fr" TargetMode="External"/><Relationship Id="rId243" Type="http://schemas.openxmlformats.org/officeDocument/2006/relationships/hyperlink" Target="mailto:courriers@onaya.com" TargetMode="External"/><Relationship Id="rId285" Type="http://schemas.openxmlformats.org/officeDocument/2006/relationships/hyperlink" Target="mailto:administratif@jpaconsultants.com" TargetMode="External"/><Relationship Id="rId38" Type="http://schemas.openxmlformats.org/officeDocument/2006/relationships/hyperlink" Target="mailto:gipal-fao@ac-lyon.fr" TargetMode="External"/><Relationship Id="rId103" Type="http://schemas.openxmlformats.org/officeDocument/2006/relationships/hyperlink" Target="http://www.ifbtpra.com/" TargetMode="External"/><Relationship Id="rId310" Type="http://schemas.openxmlformats.org/officeDocument/2006/relationships/hyperlink" Target="http://www.capnumerique.com/" TargetMode="External"/><Relationship Id="rId91" Type="http://schemas.openxmlformats.org/officeDocument/2006/relationships/hyperlink" Target="mailto:contact.viva5@greta-viva5.org" TargetMode="External"/><Relationship Id="rId145" Type="http://schemas.openxmlformats.org/officeDocument/2006/relationships/hyperlink" Target="http://www.afabat.fr/" TargetMode="External"/><Relationship Id="rId187" Type="http://schemas.openxmlformats.org/officeDocument/2006/relationships/hyperlink" Target="http://www.educalis.fr/" TargetMode="External"/><Relationship Id="rId352" Type="http://schemas.openxmlformats.org/officeDocument/2006/relationships/hyperlink" Target="mailto:formation-universite@axess.fr" TargetMode="External"/><Relationship Id="rId394" Type="http://schemas.openxmlformats.org/officeDocument/2006/relationships/hyperlink" Target="mailto:adv@ohmsi.fr" TargetMode="External"/><Relationship Id="rId408" Type="http://schemas.openxmlformats.org/officeDocument/2006/relationships/hyperlink" Target="mailto:cpichon@citedesentreprises.org" TargetMode="External"/><Relationship Id="rId212" Type="http://schemas.openxmlformats.org/officeDocument/2006/relationships/hyperlink" Target="http://www.okofen.fr/" TargetMode="External"/><Relationship Id="rId254" Type="http://schemas.openxmlformats.org/officeDocument/2006/relationships/hyperlink" Target="mailto:contact@vicariance.fr" TargetMode="External"/><Relationship Id="rId49" Type="http://schemas.openxmlformats.org/officeDocument/2006/relationships/hyperlink" Target="mailto:gipal-fao@ac-lyon.fr" TargetMode="External"/><Relationship Id="rId114" Type="http://schemas.openxmlformats.org/officeDocument/2006/relationships/hyperlink" Target="mailto:artisanat@cma-lyon.fr" TargetMode="External"/><Relationship Id="rId296" Type="http://schemas.openxmlformats.org/officeDocument/2006/relationships/hyperlink" Target="mailto:gilles.colovray@capnumerique.com" TargetMode="External"/><Relationship Id="rId60" Type="http://schemas.openxmlformats.org/officeDocument/2006/relationships/hyperlink" Target="https://www1.ac-lyon.fr/" TargetMode="External"/><Relationship Id="rId81" Type="http://schemas.openxmlformats.org/officeDocument/2006/relationships/hyperlink" Target="http://greta-lac.fr/" TargetMode="External"/><Relationship Id="rId135" Type="http://schemas.openxmlformats.org/officeDocument/2006/relationships/hyperlink" Target="mailto:contact@afabat.fr" TargetMode="External"/><Relationship Id="rId156" Type="http://schemas.openxmlformats.org/officeDocument/2006/relationships/hyperlink" Target="mailto:jcnello07@gmail.com" TargetMode="External"/><Relationship Id="rId177" Type="http://schemas.openxmlformats.org/officeDocument/2006/relationships/hyperlink" Target="http://www.prochantier.com/" TargetMode="External"/><Relationship Id="rId198" Type="http://schemas.openxmlformats.org/officeDocument/2006/relationships/hyperlink" Target="mailto:contact@bugeyinfo.com" TargetMode="External"/><Relationship Id="rId321" Type="http://schemas.openxmlformats.org/officeDocument/2006/relationships/hyperlink" Target="http://www.transenergie.eu/" TargetMode="External"/><Relationship Id="rId342" Type="http://schemas.openxmlformats.org/officeDocument/2006/relationships/hyperlink" Target="mailto:tveuillet42@gmail.com" TargetMode="External"/><Relationship Id="rId363" Type="http://schemas.openxmlformats.org/officeDocument/2006/relationships/hyperlink" Target="mailto:formation@refsa.com" TargetMode="External"/><Relationship Id="rId384" Type="http://schemas.openxmlformats.org/officeDocument/2006/relationships/hyperlink" Target="mailto:cabinet.adex@cabinetadex.fr" TargetMode="External"/><Relationship Id="rId419" Type="http://schemas.openxmlformats.org/officeDocument/2006/relationships/hyperlink" Target="http://www.escadrone.com/" TargetMode="External"/><Relationship Id="rId202" Type="http://schemas.openxmlformats.org/officeDocument/2006/relationships/hyperlink" Target="http://www.digitandco.fr/" TargetMode="External"/><Relationship Id="rId223" Type="http://schemas.openxmlformats.org/officeDocument/2006/relationships/hyperlink" Target="mailto:greta-clermont-ferrand@ac-clermont.fr" TargetMode="External"/><Relationship Id="rId244" Type="http://schemas.openxmlformats.org/officeDocument/2006/relationships/hyperlink" Target="http://www.onaya.com/" TargetMode="External"/><Relationship Id="rId430" Type="http://schemas.openxmlformats.org/officeDocument/2006/relationships/hyperlink" Target="mailto:contact@foederis.com" TargetMode="External"/><Relationship Id="rId18" Type="http://schemas.openxmlformats.org/officeDocument/2006/relationships/hyperlink" Target="mailto:answer@rgminfo.com" TargetMode="External"/><Relationship Id="rId39" Type="http://schemas.openxmlformats.org/officeDocument/2006/relationships/hyperlink" Target="mailto:gipal-fao@ac-lyon.fr" TargetMode="External"/><Relationship Id="rId265" Type="http://schemas.openxmlformats.org/officeDocument/2006/relationships/hyperlink" Target="http://www.elit-info.com/" TargetMode="External"/><Relationship Id="rId286" Type="http://schemas.openxmlformats.org/officeDocument/2006/relationships/hyperlink" Target="mailto:administratif@jpaconsultants.com" TargetMode="External"/><Relationship Id="rId50" Type="http://schemas.openxmlformats.org/officeDocument/2006/relationships/hyperlink" Target="https://www1.ac-lyon.fr/" TargetMode="External"/><Relationship Id="rId104" Type="http://schemas.openxmlformats.org/officeDocument/2006/relationships/hyperlink" Target="mailto:jmtognetti@groupemirbat.fr" TargetMode="External"/><Relationship Id="rId125" Type="http://schemas.openxmlformats.org/officeDocument/2006/relationships/hyperlink" Target="mailto:contact@ecolenationaleduchanvre" TargetMode="External"/><Relationship Id="rId146" Type="http://schemas.openxmlformats.org/officeDocument/2006/relationships/hyperlink" Target="http://www.afabat.fr/" TargetMode="External"/><Relationship Id="rId167" Type="http://schemas.openxmlformats.org/officeDocument/2006/relationships/hyperlink" Target="mailto:s.pariat@alpes-formation.fr" TargetMode="External"/><Relationship Id="rId188" Type="http://schemas.openxmlformats.org/officeDocument/2006/relationships/hyperlink" Target="http://www.educalis.fr/" TargetMode="External"/><Relationship Id="rId311" Type="http://schemas.openxmlformats.org/officeDocument/2006/relationships/hyperlink" Target="http://www.capnumerique.com/" TargetMode="External"/><Relationship Id="rId332" Type="http://schemas.openxmlformats.org/officeDocument/2006/relationships/hyperlink" Target="http://www.groupe-arkesys.com/" TargetMode="External"/><Relationship Id="rId353" Type="http://schemas.openxmlformats.org/officeDocument/2006/relationships/hyperlink" Target="https://universite.axess.fr/" TargetMode="External"/><Relationship Id="rId374" Type="http://schemas.openxmlformats.org/officeDocument/2006/relationships/hyperlink" Target="mailto:dfi@ornage.fr" TargetMode="External"/><Relationship Id="rId395" Type="http://schemas.openxmlformats.org/officeDocument/2006/relationships/hyperlink" Target="http://www.ohmsi.fr/" TargetMode="External"/><Relationship Id="rId409" Type="http://schemas.openxmlformats.org/officeDocument/2006/relationships/hyperlink" Target="https://www.pole-formation-lda.fr/" TargetMode="External"/><Relationship Id="rId71" Type="http://schemas.openxmlformats.org/officeDocument/2006/relationships/hyperlink" Target="http://www.formapelec.fr/" TargetMode="External"/><Relationship Id="rId92" Type="http://schemas.openxmlformats.org/officeDocument/2006/relationships/hyperlink" Target="mailto:contact.viva5@greta-viva5.org" TargetMode="External"/><Relationship Id="rId213" Type="http://schemas.openxmlformats.org/officeDocument/2006/relationships/hyperlink" Target="mailto:cesc.formation@groupe-atlantic.com" TargetMode="External"/><Relationship Id="rId234" Type="http://schemas.openxmlformats.org/officeDocument/2006/relationships/hyperlink" Target="http://www.cohesion-int.com/" TargetMode="External"/><Relationship Id="rId420" Type="http://schemas.openxmlformats.org/officeDocument/2006/relationships/hyperlink" Target="mailto:adv@topas.fr" TargetMode="External"/><Relationship Id="rId2" Type="http://schemas.openxmlformats.org/officeDocument/2006/relationships/hyperlink" Target="mailto:a.simonet@cime-competences.fr" TargetMode="External"/><Relationship Id="rId29" Type="http://schemas.openxmlformats.org/officeDocument/2006/relationships/hyperlink" Target="mailto:greta.ain.amberieu@ac-lyon.fr" TargetMode="External"/><Relationship Id="rId255" Type="http://schemas.openxmlformats.org/officeDocument/2006/relationships/hyperlink" Target="http://www.vicariance.fr/" TargetMode="External"/><Relationship Id="rId276" Type="http://schemas.openxmlformats.org/officeDocument/2006/relationships/hyperlink" Target="mailto:administratif@jpaconsultants.com" TargetMode="External"/><Relationship Id="rId297" Type="http://schemas.openxmlformats.org/officeDocument/2006/relationships/hyperlink" Target="mailto:gilles.colovray@capnumerique.com" TargetMode="External"/><Relationship Id="rId40" Type="http://schemas.openxmlformats.org/officeDocument/2006/relationships/hyperlink" Target="mailto:gipal-fao@ac-lyon.fr" TargetMode="External"/><Relationship Id="rId115" Type="http://schemas.openxmlformats.org/officeDocument/2006/relationships/hyperlink" Target="mailto:artisanat@cma-lyon.fr" TargetMode="External"/><Relationship Id="rId136" Type="http://schemas.openxmlformats.org/officeDocument/2006/relationships/hyperlink" Target="mailto:contact@afabat.fr" TargetMode="External"/><Relationship Id="rId157" Type="http://schemas.openxmlformats.org/officeDocument/2006/relationships/hyperlink" Target="mailto:jcnello07@gmail.com" TargetMode="External"/><Relationship Id="rId178" Type="http://schemas.openxmlformats.org/officeDocument/2006/relationships/hyperlink" Target="mailto:formation@renovation-doremi.com" TargetMode="External"/><Relationship Id="rId301" Type="http://schemas.openxmlformats.org/officeDocument/2006/relationships/hyperlink" Target="http://www.capnumerique.com/" TargetMode="External"/><Relationship Id="rId322" Type="http://schemas.openxmlformats.org/officeDocument/2006/relationships/hyperlink" Target="mailto:direction@phc-france.com" TargetMode="External"/><Relationship Id="rId343" Type="http://schemas.openxmlformats.org/officeDocument/2006/relationships/hyperlink" Target="mailto:tveuillet42@gmail.com" TargetMode="External"/><Relationship Id="rId364" Type="http://schemas.openxmlformats.org/officeDocument/2006/relationships/hyperlink" Target="http://www.refsa.com/" TargetMode="External"/><Relationship Id="rId61" Type="http://schemas.openxmlformats.org/officeDocument/2006/relationships/hyperlink" Target="https://www1.ac-lyon.fr/" TargetMode="External"/><Relationship Id="rId82" Type="http://schemas.openxmlformats.org/officeDocument/2006/relationships/hyperlink" Target="mailto:gretanisere@ac-grenoble.fr" TargetMode="External"/><Relationship Id="rId199" Type="http://schemas.openxmlformats.org/officeDocument/2006/relationships/hyperlink" Target="http://www.bugeyinfo.com/" TargetMode="External"/><Relationship Id="rId203" Type="http://schemas.openxmlformats.org/officeDocument/2006/relationships/hyperlink" Target="mailto:b.lacroix@topsolid.com" TargetMode="External"/><Relationship Id="rId385" Type="http://schemas.openxmlformats.org/officeDocument/2006/relationships/hyperlink" Target="https://cabinetadex.fr/" TargetMode="External"/><Relationship Id="rId19" Type="http://schemas.openxmlformats.org/officeDocument/2006/relationships/hyperlink" Target="mailto:contact@elycoop.fr" TargetMode="External"/><Relationship Id="rId224" Type="http://schemas.openxmlformats.org/officeDocument/2006/relationships/hyperlink" Target="http://www.greta.ac-clermont.fr/" TargetMode="External"/><Relationship Id="rId245" Type="http://schemas.openxmlformats.org/officeDocument/2006/relationships/hyperlink" Target="mailto:contact@graphland.fr" TargetMode="External"/><Relationship Id="rId266" Type="http://schemas.openxmlformats.org/officeDocument/2006/relationships/hyperlink" Target="http://www.elit-info.com/" TargetMode="External"/><Relationship Id="rId287" Type="http://schemas.openxmlformats.org/officeDocument/2006/relationships/hyperlink" Target="http://www.jpaconsultants.com/" TargetMode="External"/><Relationship Id="rId410" Type="http://schemas.openxmlformats.org/officeDocument/2006/relationships/hyperlink" Target="mailto:a.roger@edicad.com" TargetMode="External"/><Relationship Id="rId431" Type="http://schemas.openxmlformats.org/officeDocument/2006/relationships/hyperlink" Target="mailto:afremy@winlogbtp,com" TargetMode="External"/><Relationship Id="rId30" Type="http://schemas.openxmlformats.org/officeDocument/2006/relationships/hyperlink" Target="mailto:greta.ain@ac-lyon.fr" TargetMode="External"/><Relationship Id="rId105" Type="http://schemas.openxmlformats.org/officeDocument/2006/relationships/hyperlink" Target="http://www.syneris-isolation.fr/" TargetMode="External"/><Relationship Id="rId126" Type="http://schemas.openxmlformats.org/officeDocument/2006/relationships/hyperlink" Target="http://www.ecolenationaleduchanvre.com/" TargetMode="External"/><Relationship Id="rId147" Type="http://schemas.openxmlformats.org/officeDocument/2006/relationships/hyperlink" Target="http://www.afabat.fr/" TargetMode="External"/><Relationship Id="rId168" Type="http://schemas.openxmlformats.org/officeDocument/2006/relationships/hyperlink" Target="mailto:s.pariat@alpes-formation.fr" TargetMode="External"/><Relationship Id="rId312" Type="http://schemas.openxmlformats.org/officeDocument/2006/relationships/hyperlink" Target="mailto:evelyneduval@free.fr" TargetMode="External"/><Relationship Id="rId333" Type="http://schemas.openxmlformats.org/officeDocument/2006/relationships/hyperlink" Target="mailto:mepinfo-fr@trimble.com" TargetMode="External"/><Relationship Id="rId354" Type="http://schemas.openxmlformats.org/officeDocument/2006/relationships/hyperlink" Target="https://universite.axess.fr/" TargetMode="External"/><Relationship Id="rId51" Type="http://schemas.openxmlformats.org/officeDocument/2006/relationships/hyperlink" Target="https://www1.ac-lyon.fr/" TargetMode="External"/><Relationship Id="rId72" Type="http://schemas.openxmlformats.org/officeDocument/2006/relationships/hyperlink" Target="http://gretaformation.fr/" TargetMode="External"/><Relationship Id="rId93" Type="http://schemas.openxmlformats.org/officeDocument/2006/relationships/hyperlink" Target="http://greta-viva5.org/" TargetMode="External"/><Relationship Id="rId189" Type="http://schemas.openxmlformats.org/officeDocument/2006/relationships/hyperlink" Target="http://www.educalis.fr/" TargetMode="External"/><Relationship Id="rId375" Type="http://schemas.openxmlformats.org/officeDocument/2006/relationships/hyperlink" Target="mailto:dfi@ornage.fr" TargetMode="External"/><Relationship Id="rId396" Type="http://schemas.openxmlformats.org/officeDocument/2006/relationships/hyperlink" Target="mailto:nationale@compagnonsdutourdefrance.org" TargetMode="External"/><Relationship Id="rId3" Type="http://schemas.openxmlformats.org/officeDocument/2006/relationships/hyperlink" Target="http://www.cime-competences.fr/" TargetMode="External"/><Relationship Id="rId214" Type="http://schemas.openxmlformats.org/officeDocument/2006/relationships/hyperlink" Target="http://www.atlantic-thermor-formations.fr/" TargetMode="External"/><Relationship Id="rId235" Type="http://schemas.openxmlformats.org/officeDocument/2006/relationships/hyperlink" Target="mailto:eg@sinparde.fr" TargetMode="External"/><Relationship Id="rId256" Type="http://schemas.openxmlformats.org/officeDocument/2006/relationships/hyperlink" Target="mailto:contact@dawan.fr" TargetMode="External"/><Relationship Id="rId277" Type="http://schemas.openxmlformats.org/officeDocument/2006/relationships/hyperlink" Target="mailto:administratif@jpaconsultants.com" TargetMode="External"/><Relationship Id="rId298" Type="http://schemas.openxmlformats.org/officeDocument/2006/relationships/hyperlink" Target="mailto:gilles.colovray@capnumerique.com" TargetMode="External"/><Relationship Id="rId400" Type="http://schemas.openxmlformats.org/officeDocument/2006/relationships/hyperlink" Target="mailto:monica.gravereau@2020spaces.com" TargetMode="External"/><Relationship Id="rId421" Type="http://schemas.openxmlformats.org/officeDocument/2006/relationships/hyperlink" Target="http://www.topas.fr/" TargetMode="External"/><Relationship Id="rId116" Type="http://schemas.openxmlformats.org/officeDocument/2006/relationships/hyperlink" Target="http://www.cma-lyon.fr/" TargetMode="External"/><Relationship Id="rId137" Type="http://schemas.openxmlformats.org/officeDocument/2006/relationships/hyperlink" Target="mailto:contact@afabat.fr" TargetMode="External"/><Relationship Id="rId158" Type="http://schemas.openxmlformats.org/officeDocument/2006/relationships/hyperlink" Target="http://www.actaqualite.com/" TargetMode="External"/><Relationship Id="rId302" Type="http://schemas.openxmlformats.org/officeDocument/2006/relationships/hyperlink" Target="http://www.capnumerique.com/" TargetMode="External"/><Relationship Id="rId323" Type="http://schemas.openxmlformats.org/officeDocument/2006/relationships/hyperlink" Target="mailto:Gaelle@cadwork-04.ch" TargetMode="External"/><Relationship Id="rId344" Type="http://schemas.openxmlformats.org/officeDocument/2006/relationships/hyperlink" Target="mailto:tveuillet42@gmail.com" TargetMode="External"/><Relationship Id="rId20" Type="http://schemas.openxmlformats.org/officeDocument/2006/relationships/hyperlink" Target="http://www.elycoop-formation.fr/" TargetMode="External"/><Relationship Id="rId41" Type="http://schemas.openxmlformats.org/officeDocument/2006/relationships/hyperlink" Target="mailto:gipal-fao@ac-lyon.fr" TargetMode="External"/><Relationship Id="rId62" Type="http://schemas.openxmlformats.org/officeDocument/2006/relationships/hyperlink" Target="https://www1.ac-lyon.fr/" TargetMode="External"/><Relationship Id="rId83" Type="http://schemas.openxmlformats.org/officeDocument/2006/relationships/hyperlink" Target="http://gretani.com/" TargetMode="External"/><Relationship Id="rId179" Type="http://schemas.openxmlformats.org/officeDocument/2006/relationships/hyperlink" Target="http://www.renovation-doremi.com/" TargetMode="External"/><Relationship Id="rId365" Type="http://schemas.openxmlformats.org/officeDocument/2006/relationships/hyperlink" Target="mailto:formation@refsa.com" TargetMode="External"/><Relationship Id="rId386" Type="http://schemas.openxmlformats.org/officeDocument/2006/relationships/hyperlink" Target="mailto:cderemetz@twipi-group.com" TargetMode="External"/><Relationship Id="rId190" Type="http://schemas.openxmlformats.org/officeDocument/2006/relationships/hyperlink" Target="mailto:ids@ids-fr.com" TargetMode="External"/><Relationship Id="rId204" Type="http://schemas.openxmlformats.org/officeDocument/2006/relationships/hyperlink" Target="http://www.topsolid.com/" TargetMode="External"/><Relationship Id="rId225" Type="http://schemas.openxmlformats.org/officeDocument/2006/relationships/hyperlink" Target="mailto:cciformation@lyon-metropole.cci.fr" TargetMode="External"/><Relationship Id="rId246" Type="http://schemas.openxmlformats.org/officeDocument/2006/relationships/hyperlink" Target="http://www.graphland.fr/" TargetMode="External"/><Relationship Id="rId267" Type="http://schemas.openxmlformats.org/officeDocument/2006/relationships/hyperlink" Target="http://www.elit-info.com/" TargetMode="External"/><Relationship Id="rId288" Type="http://schemas.openxmlformats.org/officeDocument/2006/relationships/hyperlink" Target="http://www.jpaconsultants.com/" TargetMode="External"/><Relationship Id="rId411" Type="http://schemas.openxmlformats.org/officeDocument/2006/relationships/hyperlink" Target="http://www.edicad.com/" TargetMode="External"/><Relationship Id="rId432" Type="http://schemas.openxmlformats.org/officeDocument/2006/relationships/hyperlink" Target="http://www.winlogbtp.com/" TargetMode="External"/><Relationship Id="rId106" Type="http://schemas.openxmlformats.org/officeDocument/2006/relationships/hyperlink" Target="mailto:paysm@d43.ffbatiment.fr" TargetMode="External"/><Relationship Id="rId127" Type="http://schemas.openxmlformats.org/officeDocument/2006/relationships/hyperlink" Target="mailto:jcnello07@gmail.com" TargetMode="External"/><Relationship Id="rId313" Type="http://schemas.openxmlformats.org/officeDocument/2006/relationships/hyperlink" Target="mailto:evelyneduval@free.fr" TargetMode="External"/><Relationship Id="rId10" Type="http://schemas.openxmlformats.org/officeDocument/2006/relationships/hyperlink" Target="mailto:a.simonet@cime-competences.fr" TargetMode="External"/><Relationship Id="rId31" Type="http://schemas.openxmlformats.org/officeDocument/2006/relationships/hyperlink" Target="mailto:greta.ain.bellignat@ac-lyon.fr" TargetMode="External"/><Relationship Id="rId52" Type="http://schemas.openxmlformats.org/officeDocument/2006/relationships/hyperlink" Target="https://www1.ac-lyon.fr/" TargetMode="External"/><Relationship Id="rId73" Type="http://schemas.openxmlformats.org/officeDocument/2006/relationships/hyperlink" Target="http://gretaformation.fr/" TargetMode="External"/><Relationship Id="rId94" Type="http://schemas.openxmlformats.org/officeDocument/2006/relationships/hyperlink" Target="http://greta-viva5.org/" TargetMode="External"/><Relationship Id="rId148" Type="http://schemas.openxmlformats.org/officeDocument/2006/relationships/hyperlink" Target="http://www.afabat.fr/" TargetMode="External"/><Relationship Id="rId169" Type="http://schemas.openxmlformats.org/officeDocument/2006/relationships/hyperlink" Target="http://www.alpes-formation.fr/" TargetMode="External"/><Relationship Id="rId334" Type="http://schemas.openxmlformats.org/officeDocument/2006/relationships/hyperlink" Target="https://constructible.trimble.fr/" TargetMode="External"/><Relationship Id="rId355" Type="http://schemas.openxmlformats.org/officeDocument/2006/relationships/hyperlink" Target="mailto:gil.barabotti@free.fr" TargetMode="External"/><Relationship Id="rId376" Type="http://schemas.openxmlformats.org/officeDocument/2006/relationships/hyperlink" Target="mailto:geoffrey.lamendola@arkance-systems.com" TargetMode="External"/><Relationship Id="rId397" Type="http://schemas.openxmlformats.org/officeDocument/2006/relationships/hyperlink" Target="http://www.compagnonsdutourdefrance.org/" TargetMode="External"/><Relationship Id="rId4" Type="http://schemas.openxmlformats.org/officeDocument/2006/relationships/hyperlink" Target="http://www.cime-competences.fr/" TargetMode="External"/><Relationship Id="rId180" Type="http://schemas.openxmlformats.org/officeDocument/2006/relationships/hyperlink" Target="mailto:paul.lleu@cpmra.fr" TargetMode="External"/><Relationship Id="rId215" Type="http://schemas.openxmlformats.org/officeDocument/2006/relationships/hyperlink" Target="mailto:cesc.formation@groupe-atlantic.com" TargetMode="External"/><Relationship Id="rId236" Type="http://schemas.openxmlformats.org/officeDocument/2006/relationships/hyperlink" Target="http://www.sinparde.fr/" TargetMode="External"/><Relationship Id="rId257" Type="http://schemas.openxmlformats.org/officeDocument/2006/relationships/hyperlink" Target="http://www.dawan.fr/" TargetMode="External"/><Relationship Id="rId278" Type="http://schemas.openxmlformats.org/officeDocument/2006/relationships/hyperlink" Target="http://www.jpaconsultants.com/" TargetMode="External"/><Relationship Id="rId401" Type="http://schemas.openxmlformats.org/officeDocument/2006/relationships/hyperlink" Target="http://www.2020spaces.com/" TargetMode="External"/><Relationship Id="rId422" Type="http://schemas.openxmlformats.org/officeDocument/2006/relationships/hyperlink" Target="mailto:blandine.dutour@rexel.fr" TargetMode="External"/><Relationship Id="rId303" Type="http://schemas.openxmlformats.org/officeDocument/2006/relationships/hyperlink" Target="http://www.capnumerique.com/" TargetMode="External"/><Relationship Id="rId42" Type="http://schemas.openxmlformats.org/officeDocument/2006/relationships/hyperlink" Target="mailto:gipal-fao@ac-lyon.fr" TargetMode="External"/><Relationship Id="rId84" Type="http://schemas.openxmlformats.org/officeDocument/2006/relationships/hyperlink" Target="mailto:greta-savoie-direction@ac-grenoble.fr" TargetMode="External"/><Relationship Id="rId138" Type="http://schemas.openxmlformats.org/officeDocument/2006/relationships/hyperlink" Target="mailto:contact@afabat.fr" TargetMode="External"/><Relationship Id="rId345" Type="http://schemas.openxmlformats.org/officeDocument/2006/relationships/hyperlink" Target="https://www.topographie-laser.eu/" TargetMode="External"/><Relationship Id="rId387" Type="http://schemas.openxmlformats.org/officeDocument/2006/relationships/hyperlink" Target="https://www.twimm.fr/" TargetMode="External"/><Relationship Id="rId191" Type="http://schemas.openxmlformats.org/officeDocument/2006/relationships/hyperlink" Target="http://www.ids-fr.com/" TargetMode="External"/><Relationship Id="rId205" Type="http://schemas.openxmlformats.org/officeDocument/2006/relationships/hyperlink" Target="mailto:formation@cetiat.fr" TargetMode="External"/><Relationship Id="rId247" Type="http://schemas.openxmlformats.org/officeDocument/2006/relationships/hyperlink" Target="mailto:contact@graphland.fr" TargetMode="External"/><Relationship Id="rId412" Type="http://schemas.openxmlformats.org/officeDocument/2006/relationships/hyperlink" Target="mailto:formatopoplus.loire@gmail.com" TargetMode="External"/><Relationship Id="rId107" Type="http://schemas.openxmlformats.org/officeDocument/2006/relationships/hyperlink" Target="mailto:ps@axial-bat.com" TargetMode="External"/><Relationship Id="rId289" Type="http://schemas.openxmlformats.org/officeDocument/2006/relationships/hyperlink" Target="http://www.jpaconsultants.com/" TargetMode="External"/><Relationship Id="rId11" Type="http://schemas.openxmlformats.org/officeDocument/2006/relationships/hyperlink" Target="mailto:nathalie.arbet@ines-solaire.org" TargetMode="External"/><Relationship Id="rId53" Type="http://schemas.openxmlformats.org/officeDocument/2006/relationships/hyperlink" Target="https://www1.ac-lyon.fr/" TargetMode="External"/><Relationship Id="rId149" Type="http://schemas.openxmlformats.org/officeDocument/2006/relationships/hyperlink" Target="http://www.afabat.fr/" TargetMode="External"/><Relationship Id="rId314" Type="http://schemas.openxmlformats.org/officeDocument/2006/relationships/hyperlink" Target="mailto:contact@fiansystem.com" TargetMode="External"/><Relationship Id="rId356" Type="http://schemas.openxmlformats.org/officeDocument/2006/relationships/hyperlink" Target="https://www.formation-professionnelle-formao.fr/" TargetMode="External"/><Relationship Id="rId398" Type="http://schemas.openxmlformats.org/officeDocument/2006/relationships/hyperlink" Target="mailto:jean-luc.coupez@orange.fr" TargetMode="External"/><Relationship Id="rId95" Type="http://schemas.openxmlformats.org/officeDocument/2006/relationships/hyperlink" Target="http://greta-viva5.org/" TargetMode="External"/><Relationship Id="rId160" Type="http://schemas.openxmlformats.org/officeDocument/2006/relationships/hyperlink" Target="mailto:SYLVIE.PETILLION@GEO-MEDIA.COM" TargetMode="External"/><Relationship Id="rId216" Type="http://schemas.openxmlformats.org/officeDocument/2006/relationships/hyperlink" Target="mailto:cesc.formation@groupe-atlantic.com" TargetMode="External"/><Relationship Id="rId423" Type="http://schemas.openxmlformats.org/officeDocument/2006/relationships/hyperlink" Target="http://www.esabora-digital-services.fr/" TargetMode="External"/><Relationship Id="rId258" Type="http://schemas.openxmlformats.org/officeDocument/2006/relationships/hyperlink" Target="mailto:contact@dawan.fr" TargetMode="External"/><Relationship Id="rId22" Type="http://schemas.openxmlformats.org/officeDocument/2006/relationships/hyperlink" Target="http://www.homag.com/" TargetMode="External"/><Relationship Id="rId64" Type="http://schemas.openxmlformats.org/officeDocument/2006/relationships/hyperlink" Target="https://www1.ac-lyon.fr/" TargetMode="External"/><Relationship Id="rId118" Type="http://schemas.openxmlformats.org/officeDocument/2006/relationships/hyperlink" Target="http://www.cma-lyon.fr/" TargetMode="External"/><Relationship Id="rId325" Type="http://schemas.openxmlformats.org/officeDocument/2006/relationships/hyperlink" Target="mailto:Gaelle@cadwork-04.ch" TargetMode="External"/><Relationship Id="rId367" Type="http://schemas.openxmlformats.org/officeDocument/2006/relationships/hyperlink" Target="mailto:info.france@graitec.com" TargetMode="External"/><Relationship Id="rId171" Type="http://schemas.openxmlformats.org/officeDocument/2006/relationships/hyperlink" Target="mailto:3efrance@3e-it.com" TargetMode="External"/><Relationship Id="rId227" Type="http://schemas.openxmlformats.org/officeDocument/2006/relationships/hyperlink" Target="mailto:F.MAS@CPRO.FR" TargetMode="External"/><Relationship Id="rId269" Type="http://schemas.openxmlformats.org/officeDocument/2006/relationships/hyperlink" Target="http://www.safore.fr/" TargetMode="External"/><Relationship Id="rId434" Type="http://schemas.openxmlformats.org/officeDocument/2006/relationships/hyperlink" Target="http://www.arti-gest.fr/" TargetMode="External"/><Relationship Id="rId33" Type="http://schemas.openxmlformats.org/officeDocument/2006/relationships/hyperlink" Target="mailto:greta.ain.bellegarde@ac-lyon.fr" TargetMode="External"/><Relationship Id="rId129" Type="http://schemas.openxmlformats.org/officeDocument/2006/relationships/hyperlink" Target="mailto:morell@d03.ffbatiment.fr" TargetMode="External"/><Relationship Id="rId280" Type="http://schemas.openxmlformats.org/officeDocument/2006/relationships/hyperlink" Target="http://www.jpaconsultants.com/" TargetMode="External"/><Relationship Id="rId336" Type="http://schemas.openxmlformats.org/officeDocument/2006/relationships/hyperlink" Target="https://constructible.trimble.fr/" TargetMode="External"/><Relationship Id="rId75" Type="http://schemas.openxmlformats.org/officeDocument/2006/relationships/hyperlink" Target="http://greta-lac.fr/" TargetMode="External"/><Relationship Id="rId140" Type="http://schemas.openxmlformats.org/officeDocument/2006/relationships/hyperlink" Target="mailto:contact@afabat.fr" TargetMode="External"/><Relationship Id="rId182" Type="http://schemas.openxmlformats.org/officeDocument/2006/relationships/hyperlink" Target="mailto:v.robin@educalis.fr" TargetMode="External"/><Relationship Id="rId378" Type="http://schemas.openxmlformats.org/officeDocument/2006/relationships/hyperlink" Target="mailto:geoffrey.lamendola@arkance-systems.com" TargetMode="External"/><Relationship Id="rId403" Type="http://schemas.openxmlformats.org/officeDocument/2006/relationships/hyperlink" Target="mailto:info@oikos-ecoconstruction.com" TargetMode="External"/><Relationship Id="rId6" Type="http://schemas.openxmlformats.org/officeDocument/2006/relationships/hyperlink" Target="mailto:a.simonet@cime-competences.fr" TargetMode="External"/><Relationship Id="rId238" Type="http://schemas.openxmlformats.org/officeDocument/2006/relationships/hyperlink" Target="http://www.cciformationpro.fr/" TargetMode="External"/><Relationship Id="rId291" Type="http://schemas.openxmlformats.org/officeDocument/2006/relationships/hyperlink" Target="http://www.capnumerique.com/" TargetMode="External"/><Relationship Id="rId305" Type="http://schemas.openxmlformats.org/officeDocument/2006/relationships/hyperlink" Target="http://www.capnumerique.com/" TargetMode="External"/><Relationship Id="rId347" Type="http://schemas.openxmlformats.org/officeDocument/2006/relationships/hyperlink" Target="https://www.topographie-laser.eu/" TargetMode="External"/><Relationship Id="rId44" Type="http://schemas.openxmlformats.org/officeDocument/2006/relationships/hyperlink" Target="mailto:gipal-fao@ac-lyon.fr" TargetMode="External"/><Relationship Id="rId86" Type="http://schemas.openxmlformats.org/officeDocument/2006/relationships/hyperlink" Target="mailto:contact.viva5@greta-viva5.org" TargetMode="External"/><Relationship Id="rId151" Type="http://schemas.openxmlformats.org/officeDocument/2006/relationships/hyperlink" Target="mailto:contact@afabat.fr" TargetMode="External"/><Relationship Id="rId389" Type="http://schemas.openxmlformats.org/officeDocument/2006/relationships/hyperlink" Target="http://www.jeunes-diplomates.com/" TargetMode="External"/><Relationship Id="rId193" Type="http://schemas.openxmlformats.org/officeDocument/2006/relationships/hyperlink" Target="http://www.lokoa.fr/" TargetMode="External"/><Relationship Id="rId207" Type="http://schemas.openxmlformats.org/officeDocument/2006/relationships/hyperlink" Target="mailto:grenoble.direction@compagnonsdutourdefrance.org" TargetMode="External"/><Relationship Id="rId249" Type="http://schemas.openxmlformats.org/officeDocument/2006/relationships/hyperlink" Target="mailto:AFPCBTP@gmail.com" TargetMode="External"/><Relationship Id="rId414" Type="http://schemas.openxmlformats.org/officeDocument/2006/relationships/hyperlink" Target="mailto:q.cardinal@everwin.fr" TargetMode="External"/><Relationship Id="rId13" Type="http://schemas.openxmlformats.org/officeDocument/2006/relationships/hyperlink" Target="mailto:s.niktabe@niktabe-formation.fr" TargetMode="External"/><Relationship Id="rId109" Type="http://schemas.openxmlformats.org/officeDocument/2006/relationships/hyperlink" Target="mailto:contact@cogis-formation.fr" TargetMode="External"/><Relationship Id="rId260" Type="http://schemas.openxmlformats.org/officeDocument/2006/relationships/hyperlink" Target="mailto:info@elit-info.com" TargetMode="External"/><Relationship Id="rId316" Type="http://schemas.openxmlformats.org/officeDocument/2006/relationships/hyperlink" Target="mailto:mallory.renaud@greenaffair.com" TargetMode="External"/><Relationship Id="rId55" Type="http://schemas.openxmlformats.org/officeDocument/2006/relationships/hyperlink" Target="https://www1.ac-lyon.fr/" TargetMode="External"/><Relationship Id="rId97" Type="http://schemas.openxmlformats.org/officeDocument/2006/relationships/hyperlink" Target="http://greta-viva5.org/" TargetMode="External"/><Relationship Id="rId120" Type="http://schemas.openxmlformats.org/officeDocument/2006/relationships/hyperlink" Target="http://www.cogis-formation.fr/" TargetMode="External"/><Relationship Id="rId358" Type="http://schemas.openxmlformats.org/officeDocument/2006/relationships/hyperlink" Target="http://www.forma-btp.com/" TargetMode="External"/><Relationship Id="rId162" Type="http://schemas.openxmlformats.org/officeDocument/2006/relationships/hyperlink" Target="mailto:vaillss@d63.ffbatiment.fr" TargetMode="External"/><Relationship Id="rId218" Type="http://schemas.openxmlformats.org/officeDocument/2006/relationships/hyperlink" Target="http://www.atlantic-thermor-formations.fr/" TargetMode="External"/><Relationship Id="rId425" Type="http://schemas.openxmlformats.org/officeDocument/2006/relationships/hyperlink" Target="mailto:formation@scop-les2rives.eu" TargetMode="External"/><Relationship Id="rId271" Type="http://schemas.openxmlformats.org/officeDocument/2006/relationships/hyperlink" Target="http://www.jpaconsultants.com/" TargetMode="External"/><Relationship Id="rId24" Type="http://schemas.openxmlformats.org/officeDocument/2006/relationships/hyperlink" Target="http://www.ape-conseil.com/" TargetMode="External"/><Relationship Id="rId66" Type="http://schemas.openxmlformats.org/officeDocument/2006/relationships/hyperlink" Target="https://www1.ac-lyon.fr/" TargetMode="External"/><Relationship Id="rId131" Type="http://schemas.openxmlformats.org/officeDocument/2006/relationships/hyperlink" Target="http://www.afabat.fr/" TargetMode="External"/><Relationship Id="rId327" Type="http://schemas.openxmlformats.org/officeDocument/2006/relationships/hyperlink" Target="mailto:jlg@tact-conseil.fr" TargetMode="External"/><Relationship Id="rId369" Type="http://schemas.openxmlformats.org/officeDocument/2006/relationships/hyperlink" Target="mailto:vgomes@luso-business.fr" TargetMode="External"/><Relationship Id="rId173" Type="http://schemas.openxmlformats.org/officeDocument/2006/relationships/hyperlink" Target="http://www.prodware.fr/" TargetMode="External"/><Relationship Id="rId229" Type="http://schemas.openxmlformats.org/officeDocument/2006/relationships/hyperlink" Target="mailto:eric.aujogue@109academy.com" TargetMode="External"/><Relationship Id="rId380" Type="http://schemas.openxmlformats.org/officeDocument/2006/relationships/hyperlink" Target="mailto:contact@astus-construction.fr" TargetMode="External"/><Relationship Id="rId436" Type="http://schemas.openxmlformats.org/officeDocument/2006/relationships/drawing" Target="../drawings/drawing1.xml"/><Relationship Id="rId240" Type="http://schemas.openxmlformats.org/officeDocument/2006/relationships/hyperlink" Target="http://www.atoutmajeur.com/" TargetMode="External"/><Relationship Id="rId35" Type="http://schemas.openxmlformats.org/officeDocument/2006/relationships/hyperlink" Target="mailto:greta.ain.belley@ac-lyon.fr" TargetMode="External"/><Relationship Id="rId77" Type="http://schemas.openxmlformats.org/officeDocument/2006/relationships/hyperlink" Target="mailto:greta.lac@ac-grenoble.fr" TargetMode="External"/><Relationship Id="rId100" Type="http://schemas.openxmlformats.org/officeDocument/2006/relationships/hyperlink" Target="mailto:accueil-cfc@ifbtpra.com" TargetMode="External"/><Relationship Id="rId282" Type="http://schemas.openxmlformats.org/officeDocument/2006/relationships/hyperlink" Target="http://www.jpaconsultants.com/" TargetMode="External"/><Relationship Id="rId338" Type="http://schemas.openxmlformats.org/officeDocument/2006/relationships/hyperlink" Target="https://www.stabiplan.fr/fr-fr" TargetMode="External"/><Relationship Id="rId8" Type="http://schemas.openxmlformats.org/officeDocument/2006/relationships/hyperlink" Target="mailto:a.simonet@cime-competences.fr" TargetMode="External"/><Relationship Id="rId142" Type="http://schemas.openxmlformats.org/officeDocument/2006/relationships/hyperlink" Target="http://www.afabat.fr/" TargetMode="External"/><Relationship Id="rId184" Type="http://schemas.openxmlformats.org/officeDocument/2006/relationships/hyperlink" Target="mailto:v.robin@educalis.fr" TargetMode="External"/><Relationship Id="rId391" Type="http://schemas.openxmlformats.org/officeDocument/2006/relationships/hyperlink" Target="http://www.jeunes-diplomates.com/" TargetMode="External"/><Relationship Id="rId405" Type="http://schemas.openxmlformats.org/officeDocument/2006/relationships/hyperlink" Target="mailto:contact@inairtech.fr" TargetMode="External"/><Relationship Id="rId251" Type="http://schemas.openxmlformats.org/officeDocument/2006/relationships/hyperlink" Target="mailto:scm@scmgroup.com" TargetMode="External"/><Relationship Id="rId46" Type="http://schemas.openxmlformats.org/officeDocument/2006/relationships/hyperlink" Target="mailto:gipal-fao@ac-lyon.fr" TargetMode="External"/><Relationship Id="rId293" Type="http://schemas.openxmlformats.org/officeDocument/2006/relationships/hyperlink" Target="mailto:gilles.colovray@capnumerique.com" TargetMode="External"/><Relationship Id="rId307" Type="http://schemas.openxmlformats.org/officeDocument/2006/relationships/hyperlink" Target="http://www.capnumerique.com/" TargetMode="External"/><Relationship Id="rId349" Type="http://schemas.openxmlformats.org/officeDocument/2006/relationships/hyperlink" Target="mailto:formation-universite@axess.fr" TargetMode="External"/><Relationship Id="rId88" Type="http://schemas.openxmlformats.org/officeDocument/2006/relationships/hyperlink" Target="mailto:contact.viva5@greta-viva5.org" TargetMode="External"/><Relationship Id="rId111" Type="http://schemas.openxmlformats.org/officeDocument/2006/relationships/hyperlink" Target="mailto:artisanat@cma-lyon.fr" TargetMode="External"/><Relationship Id="rId153" Type="http://schemas.openxmlformats.org/officeDocument/2006/relationships/hyperlink" Target="http://www.afabat.fr/" TargetMode="External"/><Relationship Id="rId195" Type="http://schemas.openxmlformats.org/officeDocument/2006/relationships/hyperlink" Target="http://www.infovab.com/" TargetMode="External"/><Relationship Id="rId209" Type="http://schemas.openxmlformats.org/officeDocument/2006/relationships/hyperlink" Target="mailto:annecy@vakom.fr" TargetMode="External"/><Relationship Id="rId360" Type="http://schemas.openxmlformats.org/officeDocument/2006/relationships/hyperlink" Target="http://www.drone-academy.fr/" TargetMode="External"/><Relationship Id="rId416" Type="http://schemas.openxmlformats.org/officeDocument/2006/relationships/hyperlink" Target="mailto:contact@escadrone.com" TargetMode="External"/><Relationship Id="rId220" Type="http://schemas.openxmlformats.org/officeDocument/2006/relationships/hyperlink" Target="http://www.oieau.org/" TargetMode="External"/><Relationship Id="rId15" Type="http://schemas.openxmlformats.org/officeDocument/2006/relationships/hyperlink" Target="http://www.tetras.univ-smb.fr/" TargetMode="External"/><Relationship Id="rId57" Type="http://schemas.openxmlformats.org/officeDocument/2006/relationships/hyperlink" Target="https://www1.ac-lyon.fr/" TargetMode="External"/><Relationship Id="rId262" Type="http://schemas.openxmlformats.org/officeDocument/2006/relationships/hyperlink" Target="mailto:info@elit-info.com" TargetMode="External"/><Relationship Id="rId318" Type="http://schemas.openxmlformats.org/officeDocument/2006/relationships/hyperlink" Target="http://www.greenaffair.com/" TargetMode="External"/><Relationship Id="rId99" Type="http://schemas.openxmlformats.org/officeDocument/2006/relationships/hyperlink" Target="http://greta-lac.fr/" TargetMode="External"/><Relationship Id="rId122" Type="http://schemas.openxmlformats.org/officeDocument/2006/relationships/hyperlink" Target="http://www.lyceesainteclaire.fr/" TargetMode="External"/><Relationship Id="rId164" Type="http://schemas.openxmlformats.org/officeDocument/2006/relationships/hyperlink" Target="http://www.goliathmulti.com/" TargetMode="External"/><Relationship Id="rId371" Type="http://schemas.openxmlformats.org/officeDocument/2006/relationships/hyperlink" Target="http://www.why.eu/" TargetMode="External"/><Relationship Id="rId427" Type="http://schemas.openxmlformats.org/officeDocument/2006/relationships/hyperlink" Target="mailto:thibaut@thibaut.fr" TargetMode="External"/><Relationship Id="rId26" Type="http://schemas.openxmlformats.org/officeDocument/2006/relationships/hyperlink" Target="http://www.cadatwork.com/" TargetMode="External"/><Relationship Id="rId231" Type="http://schemas.openxmlformats.org/officeDocument/2006/relationships/hyperlink" Target="mailto:contact@efficience-humanisme.com" TargetMode="External"/><Relationship Id="rId273" Type="http://schemas.openxmlformats.org/officeDocument/2006/relationships/hyperlink" Target="mailto:administratif@jpaconsultants.com" TargetMode="External"/><Relationship Id="rId329" Type="http://schemas.openxmlformats.org/officeDocument/2006/relationships/hyperlink" Target="mailto:info@arkesys.fr" TargetMode="External"/><Relationship Id="rId68" Type="http://schemas.openxmlformats.org/officeDocument/2006/relationships/hyperlink" Target="mailto:commercial@formapelec.fr" TargetMode="External"/><Relationship Id="rId133" Type="http://schemas.openxmlformats.org/officeDocument/2006/relationships/hyperlink" Target="mailto:contact@afabat.fr" TargetMode="External"/><Relationship Id="rId175" Type="http://schemas.openxmlformats.org/officeDocument/2006/relationships/hyperlink" Target="http://www.afpa.fr/" TargetMode="External"/><Relationship Id="rId340" Type="http://schemas.openxmlformats.org/officeDocument/2006/relationships/hyperlink" Target="https://www.topographie-laser.eu/" TargetMode="External"/><Relationship Id="rId200" Type="http://schemas.openxmlformats.org/officeDocument/2006/relationships/hyperlink" Target="mailto:rconvert@orange.fr" TargetMode="External"/><Relationship Id="rId382" Type="http://schemas.openxmlformats.org/officeDocument/2006/relationships/hyperlink" Target="mailto:contact@astus-construction.fr" TargetMode="External"/><Relationship Id="rId242" Type="http://schemas.openxmlformats.org/officeDocument/2006/relationships/hyperlink" Target="http://www.onaya.com/" TargetMode="External"/><Relationship Id="rId284" Type="http://schemas.openxmlformats.org/officeDocument/2006/relationships/hyperlink" Target="mailto:administratif@jpaconsultants.com" TargetMode="External"/><Relationship Id="rId37" Type="http://schemas.openxmlformats.org/officeDocument/2006/relationships/hyperlink" Target="mailto:gipal-fao@ac-lyon.fr" TargetMode="External"/><Relationship Id="rId79" Type="http://schemas.openxmlformats.org/officeDocument/2006/relationships/hyperlink" Target="http://greta-lac.fr/" TargetMode="External"/><Relationship Id="rId102" Type="http://schemas.openxmlformats.org/officeDocument/2006/relationships/hyperlink" Target="mailto:accueil-cfc@ifbtpra.com" TargetMode="External"/><Relationship Id="rId144" Type="http://schemas.openxmlformats.org/officeDocument/2006/relationships/hyperlink" Target="http://www.afabat.fr/" TargetMode="External"/><Relationship Id="rId90" Type="http://schemas.openxmlformats.org/officeDocument/2006/relationships/hyperlink" Target="mailto:contact.viva5@greta-viva5.org" TargetMode="External"/><Relationship Id="rId186" Type="http://schemas.openxmlformats.org/officeDocument/2006/relationships/hyperlink" Target="mailto:v.robin@educalis.fr" TargetMode="External"/><Relationship Id="rId351" Type="http://schemas.openxmlformats.org/officeDocument/2006/relationships/hyperlink" Target="mailto:formation-universite@axess.fr" TargetMode="External"/><Relationship Id="rId393" Type="http://schemas.openxmlformats.org/officeDocument/2006/relationships/hyperlink" Target="http://www.odialis.fr/" TargetMode="External"/><Relationship Id="rId407" Type="http://schemas.openxmlformats.org/officeDocument/2006/relationships/hyperlink" Target="https://formations.cstb.fr/" TargetMode="External"/><Relationship Id="rId211" Type="http://schemas.openxmlformats.org/officeDocument/2006/relationships/hyperlink" Target="mailto:info@okofen.fr" TargetMode="External"/><Relationship Id="rId253" Type="http://schemas.openxmlformats.org/officeDocument/2006/relationships/hyperlink" Target="http://www.it-mation.com/" TargetMode="External"/><Relationship Id="rId295" Type="http://schemas.openxmlformats.org/officeDocument/2006/relationships/hyperlink" Target="mailto:gilles.colovray@capnumerique.com" TargetMode="External"/><Relationship Id="rId309" Type="http://schemas.openxmlformats.org/officeDocument/2006/relationships/hyperlink" Target="mailto:gilles.colovray@capnumerique.com" TargetMode="External"/><Relationship Id="rId48" Type="http://schemas.openxmlformats.org/officeDocument/2006/relationships/hyperlink" Target="mailto:gipal-fao@ac-lyon.fr" TargetMode="External"/><Relationship Id="rId113" Type="http://schemas.openxmlformats.org/officeDocument/2006/relationships/hyperlink" Target="mailto:artisanat@cma-lyon.fr" TargetMode="External"/><Relationship Id="rId320" Type="http://schemas.openxmlformats.org/officeDocument/2006/relationships/hyperlink" Target="mailto:sun@transenergie.eu" TargetMode="External"/><Relationship Id="rId155" Type="http://schemas.openxmlformats.org/officeDocument/2006/relationships/hyperlink" Target="http://www.afabat.fr/" TargetMode="External"/><Relationship Id="rId197" Type="http://schemas.openxmlformats.org/officeDocument/2006/relationships/hyperlink" Target="http://www.formation-fibre-optique.com/" TargetMode="External"/><Relationship Id="rId362" Type="http://schemas.openxmlformats.org/officeDocument/2006/relationships/hyperlink" Target="http://www.drone-academy.fr/" TargetMode="External"/><Relationship Id="rId418" Type="http://schemas.openxmlformats.org/officeDocument/2006/relationships/hyperlink" Target="mailto:contact@escadrone.com" TargetMode="External"/><Relationship Id="rId222" Type="http://schemas.openxmlformats.org/officeDocument/2006/relationships/hyperlink" Target="http://www.formation.oertli.fr/" TargetMode="External"/><Relationship Id="rId264" Type="http://schemas.openxmlformats.org/officeDocument/2006/relationships/hyperlink" Target="mailto:info@elit-info.com" TargetMode="External"/><Relationship Id="rId17" Type="http://schemas.openxmlformats.org/officeDocument/2006/relationships/hyperlink" Target="mailto:compta@rgminfo.com" TargetMode="External"/><Relationship Id="rId59" Type="http://schemas.openxmlformats.org/officeDocument/2006/relationships/hyperlink" Target="https://www1.ac-lyon.fr/" TargetMode="External"/><Relationship Id="rId124" Type="http://schemas.openxmlformats.org/officeDocument/2006/relationships/hyperlink" Target="http://www.dronetechniservices.com/" TargetMode="External"/><Relationship Id="rId70" Type="http://schemas.openxmlformats.org/officeDocument/2006/relationships/hyperlink" Target="mailto:commercial@formapelec.fr" TargetMode="External"/><Relationship Id="rId166" Type="http://schemas.openxmlformats.org/officeDocument/2006/relationships/hyperlink" Target="http://www.alpes-formation.fr/" TargetMode="External"/><Relationship Id="rId331" Type="http://schemas.openxmlformats.org/officeDocument/2006/relationships/hyperlink" Target="mailto:info@arkesys.fr" TargetMode="External"/><Relationship Id="rId373" Type="http://schemas.openxmlformats.org/officeDocument/2006/relationships/hyperlink" Target="mailto:vperochain@fomindustrie.fr" TargetMode="External"/><Relationship Id="rId429" Type="http://schemas.openxmlformats.org/officeDocument/2006/relationships/hyperlink" Target="mailto:contact@foederis.com" TargetMode="External"/><Relationship Id="rId1" Type="http://schemas.openxmlformats.org/officeDocument/2006/relationships/hyperlink" Target="http://www.cime-competences.fr/" TargetMode="External"/><Relationship Id="rId233" Type="http://schemas.openxmlformats.org/officeDocument/2006/relationships/hyperlink" Target="mailto:contact@efficience-humanisme.com" TargetMode="External"/><Relationship Id="rId28" Type="http://schemas.openxmlformats.org/officeDocument/2006/relationships/hyperlink" Target="http://www.cadatwork.com/" TargetMode="External"/><Relationship Id="rId275" Type="http://schemas.openxmlformats.org/officeDocument/2006/relationships/hyperlink" Target="mailto:administratif@jpaconsultants.com" TargetMode="External"/><Relationship Id="rId300" Type="http://schemas.openxmlformats.org/officeDocument/2006/relationships/hyperlink" Target="http://www.capnumeriq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248"/>
  <sheetViews>
    <sheetView showGridLines="0" zoomScaleNormal="100" workbookViewId="0">
      <pane ySplit="2" topLeftCell="A3" activePane="bottomLeft" state="frozen"/>
      <selection pane="bottomLeft" activeCell="B2" sqref="B2"/>
    </sheetView>
  </sheetViews>
  <sheetFormatPr baseColWidth="10" defaultColWidth="17.140625" defaultRowHeight="15" x14ac:dyDescent="0.25"/>
  <cols>
    <col min="1" max="1" width="20.85546875" style="5" bestFit="1" customWidth="1"/>
    <col min="2" max="2" width="42.7109375" style="6" bestFit="1" customWidth="1"/>
    <col min="3" max="6" width="3" style="6" customWidth="1"/>
    <col min="7" max="7" width="73.85546875" style="6" customWidth="1"/>
    <col min="8" max="8" width="8.7109375" style="6" customWidth="1"/>
    <col min="9" max="9" width="27.7109375" style="6" customWidth="1"/>
    <col min="10" max="10" width="41.42578125" style="6" bestFit="1" customWidth="1"/>
    <col min="11" max="11" width="30" style="6" bestFit="1" customWidth="1"/>
    <col min="12" max="12" width="16.140625" style="5" bestFit="1" customWidth="1"/>
    <col min="13" max="16384" width="17.140625" style="5"/>
  </cols>
  <sheetData>
    <row r="1" spans="1:14" ht="67.5" customHeight="1" x14ac:dyDescent="0.25"/>
    <row r="2" spans="1:14" s="23" customFormat="1" ht="51.75" customHeight="1" x14ac:dyDescent="0.25">
      <c r="A2" s="24" t="s">
        <v>80</v>
      </c>
      <c r="B2" s="30" t="s">
        <v>6</v>
      </c>
      <c r="C2" s="29" t="s">
        <v>22</v>
      </c>
      <c r="D2" s="21" t="s">
        <v>23</v>
      </c>
      <c r="E2" s="21" t="s">
        <v>25</v>
      </c>
      <c r="F2" s="21" t="s">
        <v>24</v>
      </c>
      <c r="G2" s="24" t="s">
        <v>28</v>
      </c>
      <c r="H2" s="26" t="s">
        <v>81</v>
      </c>
      <c r="I2" s="26" t="s">
        <v>82</v>
      </c>
      <c r="J2" s="26" t="s">
        <v>26</v>
      </c>
      <c r="K2" s="25" t="s">
        <v>27</v>
      </c>
      <c r="L2" s="22" t="s">
        <v>48</v>
      </c>
    </row>
    <row r="3" spans="1:14" s="17" customFormat="1" ht="15" customHeight="1" x14ac:dyDescent="0.2">
      <c r="A3" s="13" t="s">
        <v>32</v>
      </c>
      <c r="B3" s="28" t="s">
        <v>1262</v>
      </c>
      <c r="C3" s="27"/>
      <c r="D3" s="14"/>
      <c r="E3" s="14" t="s">
        <v>50</v>
      </c>
      <c r="F3" s="14"/>
      <c r="G3" s="33" t="s">
        <v>1263</v>
      </c>
      <c r="H3" s="13" t="s">
        <v>81</v>
      </c>
      <c r="I3" s="13" t="s">
        <v>1264</v>
      </c>
      <c r="J3" s="15" t="s">
        <v>1265</v>
      </c>
      <c r="K3" s="15" t="s">
        <v>1266</v>
      </c>
      <c r="L3" s="16">
        <v>43607</v>
      </c>
    </row>
    <row r="4" spans="1:14" s="17" customFormat="1" ht="15" customHeight="1" x14ac:dyDescent="0.2">
      <c r="A4" s="13" t="s">
        <v>127</v>
      </c>
      <c r="B4" s="28" t="s">
        <v>1943</v>
      </c>
      <c r="C4" s="27"/>
      <c r="D4" s="14" t="s">
        <v>50</v>
      </c>
      <c r="E4" s="14"/>
      <c r="F4" s="14"/>
      <c r="G4" s="33" t="s">
        <v>1944</v>
      </c>
      <c r="H4" s="13" t="s">
        <v>81</v>
      </c>
      <c r="I4" s="13" t="s">
        <v>1945</v>
      </c>
      <c r="J4" s="15" t="s">
        <v>1946</v>
      </c>
      <c r="K4" s="15" t="s">
        <v>1947</v>
      </c>
      <c r="L4" s="16">
        <v>43852</v>
      </c>
    </row>
    <row r="5" spans="1:14" s="17" customFormat="1" ht="15" customHeight="1" x14ac:dyDescent="0.2">
      <c r="A5" s="13" t="s">
        <v>587</v>
      </c>
      <c r="B5" s="28" t="s">
        <v>596</v>
      </c>
      <c r="C5" s="27"/>
      <c r="D5" s="14" t="s">
        <v>50</v>
      </c>
      <c r="E5" s="14"/>
      <c r="F5" s="14"/>
      <c r="G5" s="33" t="s">
        <v>597</v>
      </c>
      <c r="H5" s="13" t="s">
        <v>81</v>
      </c>
      <c r="I5" s="13" t="s">
        <v>598</v>
      </c>
      <c r="J5" s="15" t="s">
        <v>599</v>
      </c>
      <c r="K5" s="15" t="s">
        <v>600</v>
      </c>
      <c r="L5" s="16">
        <v>43521</v>
      </c>
    </row>
    <row r="6" spans="1:14" s="17" customFormat="1" ht="15" customHeight="1" x14ac:dyDescent="0.2">
      <c r="A6" s="13" t="s">
        <v>650</v>
      </c>
      <c r="B6" s="28" t="s">
        <v>1351</v>
      </c>
      <c r="C6" s="27"/>
      <c r="D6" s="14"/>
      <c r="E6" s="14" t="s">
        <v>50</v>
      </c>
      <c r="F6" s="14"/>
      <c r="G6" s="33" t="s">
        <v>1352</v>
      </c>
      <c r="H6" s="13" t="s">
        <v>81</v>
      </c>
      <c r="I6" s="13" t="s">
        <v>1353</v>
      </c>
      <c r="J6" s="15" t="s">
        <v>1354</v>
      </c>
      <c r="K6" s="15"/>
      <c r="L6" s="16">
        <v>43648</v>
      </c>
    </row>
    <row r="7" spans="1:14" s="17" customFormat="1" ht="15" customHeight="1" x14ac:dyDescent="0.2">
      <c r="A7" s="13" t="s">
        <v>85</v>
      </c>
      <c r="B7" s="28" t="s">
        <v>2086</v>
      </c>
      <c r="C7" s="27"/>
      <c r="D7" s="14" t="s">
        <v>50</v>
      </c>
      <c r="E7" s="14"/>
      <c r="F7" s="14"/>
      <c r="G7" s="33" t="s">
        <v>2087</v>
      </c>
      <c r="H7" s="13"/>
      <c r="I7" s="13" t="s">
        <v>2088</v>
      </c>
      <c r="J7" s="15" t="s">
        <v>2089</v>
      </c>
      <c r="K7" s="15"/>
      <c r="L7" s="16">
        <v>44034</v>
      </c>
    </row>
    <row r="8" spans="1:14" s="17" customFormat="1" ht="15" customHeight="1" x14ac:dyDescent="0.2">
      <c r="A8" s="13" t="s">
        <v>83</v>
      </c>
      <c r="B8" s="28" t="s">
        <v>626</v>
      </c>
      <c r="C8" s="27" t="s">
        <v>50</v>
      </c>
      <c r="D8" s="14"/>
      <c r="E8" s="14" t="s">
        <v>50</v>
      </c>
      <c r="F8" s="14"/>
      <c r="G8" s="33" t="s">
        <v>627</v>
      </c>
      <c r="H8" s="13"/>
      <c r="I8" s="13"/>
      <c r="J8" s="15" t="s">
        <v>631</v>
      </c>
      <c r="K8" s="15" t="s">
        <v>632</v>
      </c>
      <c r="L8" s="16">
        <v>43501</v>
      </c>
    </row>
    <row r="9" spans="1:14" s="17" customFormat="1" ht="15" customHeight="1" x14ac:dyDescent="0.2">
      <c r="A9" s="13" t="s">
        <v>85</v>
      </c>
      <c r="B9" s="28" t="s">
        <v>626</v>
      </c>
      <c r="C9" s="27" t="s">
        <v>50</v>
      </c>
      <c r="D9" s="14"/>
      <c r="E9" s="14" t="s">
        <v>50</v>
      </c>
      <c r="F9" s="14"/>
      <c r="G9" s="33" t="s">
        <v>628</v>
      </c>
      <c r="H9" s="13"/>
      <c r="I9" s="13"/>
      <c r="J9" s="15" t="s">
        <v>631</v>
      </c>
      <c r="K9" s="15" t="s">
        <v>632</v>
      </c>
      <c r="L9" s="16">
        <v>43501</v>
      </c>
    </row>
    <row r="10" spans="1:14" s="17" customFormat="1" ht="15" customHeight="1" x14ac:dyDescent="0.2">
      <c r="A10" s="13" t="s">
        <v>84</v>
      </c>
      <c r="B10" s="28" t="s">
        <v>626</v>
      </c>
      <c r="C10" s="27" t="s">
        <v>50</v>
      </c>
      <c r="D10" s="14"/>
      <c r="E10" s="14" t="s">
        <v>50</v>
      </c>
      <c r="F10" s="14"/>
      <c r="G10" s="33" t="s">
        <v>629</v>
      </c>
      <c r="H10" s="13" t="s">
        <v>81</v>
      </c>
      <c r="I10" s="13" t="s">
        <v>630</v>
      </c>
      <c r="J10" s="15" t="s">
        <v>631</v>
      </c>
      <c r="K10" s="15" t="s">
        <v>632</v>
      </c>
      <c r="L10" s="16">
        <v>43501</v>
      </c>
    </row>
    <row r="11" spans="1:14" s="17" customFormat="1" ht="15" customHeight="1" x14ac:dyDescent="0.2">
      <c r="A11" s="13" t="s">
        <v>30</v>
      </c>
      <c r="B11" s="28" t="s">
        <v>530</v>
      </c>
      <c r="C11" s="27"/>
      <c r="D11" s="14" t="s">
        <v>50</v>
      </c>
      <c r="E11" s="14" t="s">
        <v>50</v>
      </c>
      <c r="F11" s="14" t="s">
        <v>50</v>
      </c>
      <c r="G11" s="33" t="s">
        <v>1594</v>
      </c>
      <c r="H11" s="13"/>
      <c r="I11" s="13" t="s">
        <v>531</v>
      </c>
      <c r="J11" s="15" t="s">
        <v>532</v>
      </c>
      <c r="K11" s="15" t="s">
        <v>533</v>
      </c>
      <c r="L11" s="16">
        <v>43479</v>
      </c>
    </row>
    <row r="12" spans="1:14" s="17" customFormat="1" ht="15" customHeight="1" x14ac:dyDescent="0.2">
      <c r="A12" s="13" t="s">
        <v>84</v>
      </c>
      <c r="B12" s="28" t="s">
        <v>530</v>
      </c>
      <c r="C12" s="27"/>
      <c r="D12" s="14" t="s">
        <v>50</v>
      </c>
      <c r="E12" s="14" t="s">
        <v>50</v>
      </c>
      <c r="F12" s="14" t="s">
        <v>50</v>
      </c>
      <c r="G12" s="33" t="s">
        <v>1595</v>
      </c>
      <c r="H12" s="13" t="s">
        <v>81</v>
      </c>
      <c r="I12" s="13" t="s">
        <v>531</v>
      </c>
      <c r="J12" s="15" t="s">
        <v>532</v>
      </c>
      <c r="K12" s="15" t="s">
        <v>533</v>
      </c>
      <c r="L12" s="16">
        <v>43479</v>
      </c>
    </row>
    <row r="13" spans="1:14" s="17" customFormat="1" ht="15" customHeight="1" x14ac:dyDescent="0.2">
      <c r="A13" s="13" t="s">
        <v>85</v>
      </c>
      <c r="B13" s="28" t="s">
        <v>1881</v>
      </c>
      <c r="C13" s="27"/>
      <c r="D13" s="14"/>
      <c r="E13" s="14" t="s">
        <v>50</v>
      </c>
      <c r="F13" s="14"/>
      <c r="G13" s="33" t="s">
        <v>1882</v>
      </c>
      <c r="H13" s="13" t="s">
        <v>81</v>
      </c>
      <c r="I13" s="13" t="s">
        <v>1883</v>
      </c>
      <c r="J13" s="15" t="s">
        <v>1884</v>
      </c>
      <c r="K13" s="15" t="s">
        <v>1885</v>
      </c>
      <c r="L13" s="16">
        <v>43795</v>
      </c>
      <c r="M13" s="15"/>
      <c r="N13" s="16"/>
    </row>
    <row r="14" spans="1:14" s="17" customFormat="1" ht="15" customHeight="1" x14ac:dyDescent="0.2">
      <c r="A14" s="13" t="s">
        <v>74</v>
      </c>
      <c r="B14" s="28" t="s">
        <v>774</v>
      </c>
      <c r="C14" s="27"/>
      <c r="D14" s="14" t="s">
        <v>50</v>
      </c>
      <c r="E14" s="14"/>
      <c r="F14" s="14"/>
      <c r="G14" s="33" t="s">
        <v>750</v>
      </c>
      <c r="H14" s="13" t="s">
        <v>81</v>
      </c>
      <c r="I14" s="13" t="s">
        <v>751</v>
      </c>
      <c r="J14" s="15" t="s">
        <v>752</v>
      </c>
      <c r="K14" s="15"/>
      <c r="L14" s="16">
        <v>43516</v>
      </c>
    </row>
    <row r="15" spans="1:14" s="17" customFormat="1" ht="15" customHeight="1" x14ac:dyDescent="0.2">
      <c r="A15" s="13" t="s">
        <v>29</v>
      </c>
      <c r="B15" s="28" t="s">
        <v>649</v>
      </c>
      <c r="C15" s="27" t="s">
        <v>50</v>
      </c>
      <c r="D15" s="27" t="s">
        <v>50</v>
      </c>
      <c r="E15" s="27" t="s">
        <v>50</v>
      </c>
      <c r="F15" s="27"/>
      <c r="G15" s="33" t="s">
        <v>654</v>
      </c>
      <c r="H15" s="13"/>
      <c r="I15" s="13"/>
      <c r="J15" s="15" t="s">
        <v>651</v>
      </c>
      <c r="K15" s="15" t="s">
        <v>652</v>
      </c>
      <c r="L15" s="16">
        <v>43516</v>
      </c>
    </row>
    <row r="16" spans="1:14" s="17" customFormat="1" ht="15" customHeight="1" x14ac:dyDescent="0.2">
      <c r="A16" s="13" t="s">
        <v>642</v>
      </c>
      <c r="B16" s="28" t="s">
        <v>649</v>
      </c>
      <c r="C16" s="27" t="s">
        <v>50</v>
      </c>
      <c r="D16" s="27" t="s">
        <v>50</v>
      </c>
      <c r="E16" s="27" t="s">
        <v>50</v>
      </c>
      <c r="F16" s="27"/>
      <c r="G16" s="33" t="s">
        <v>653</v>
      </c>
      <c r="H16" s="13"/>
      <c r="I16" s="13"/>
      <c r="J16" s="15" t="s">
        <v>651</v>
      </c>
      <c r="K16" s="15" t="s">
        <v>652</v>
      </c>
      <c r="L16" s="16">
        <v>43516</v>
      </c>
    </row>
    <row r="17" spans="1:12" s="17" customFormat="1" ht="15" customHeight="1" x14ac:dyDescent="0.2">
      <c r="A17" s="13" t="s">
        <v>439</v>
      </c>
      <c r="B17" s="28" t="s">
        <v>649</v>
      </c>
      <c r="C17" s="27" t="s">
        <v>50</v>
      </c>
      <c r="D17" s="27" t="s">
        <v>50</v>
      </c>
      <c r="E17" s="27" t="s">
        <v>50</v>
      </c>
      <c r="F17" s="27"/>
      <c r="G17" s="33" t="s">
        <v>657</v>
      </c>
      <c r="H17" s="13"/>
      <c r="I17" s="13"/>
      <c r="J17" s="15" t="s">
        <v>651</v>
      </c>
      <c r="K17" s="15" t="s">
        <v>652</v>
      </c>
      <c r="L17" s="16">
        <v>43516</v>
      </c>
    </row>
    <row r="18" spans="1:12" s="17" customFormat="1" ht="15" customHeight="1" x14ac:dyDescent="0.2">
      <c r="A18" s="13" t="s">
        <v>650</v>
      </c>
      <c r="B18" s="28" t="s">
        <v>649</v>
      </c>
      <c r="C18" s="27" t="s">
        <v>50</v>
      </c>
      <c r="D18" s="27" t="s">
        <v>50</v>
      </c>
      <c r="E18" s="27" t="s">
        <v>50</v>
      </c>
      <c r="F18" s="27"/>
      <c r="G18" s="33" t="s">
        <v>655</v>
      </c>
      <c r="H18" s="13"/>
      <c r="I18" s="13"/>
      <c r="J18" s="15" t="s">
        <v>651</v>
      </c>
      <c r="K18" s="15" t="s">
        <v>652</v>
      </c>
      <c r="L18" s="16">
        <v>43516</v>
      </c>
    </row>
    <row r="19" spans="1:12" s="17" customFormat="1" ht="15" customHeight="1" x14ac:dyDescent="0.2">
      <c r="A19" s="13" t="s">
        <v>83</v>
      </c>
      <c r="B19" s="28" t="s">
        <v>649</v>
      </c>
      <c r="C19" s="27" t="s">
        <v>50</v>
      </c>
      <c r="D19" s="27" t="s">
        <v>50</v>
      </c>
      <c r="E19" s="27" t="s">
        <v>50</v>
      </c>
      <c r="F19" s="27"/>
      <c r="G19" s="33" t="s">
        <v>656</v>
      </c>
      <c r="H19" s="13"/>
      <c r="I19" s="13"/>
      <c r="J19" s="15" t="s">
        <v>651</v>
      </c>
      <c r="K19" s="15" t="s">
        <v>652</v>
      </c>
      <c r="L19" s="16">
        <v>43516</v>
      </c>
    </row>
    <row r="20" spans="1:12" s="17" customFormat="1" ht="15" customHeight="1" x14ac:dyDescent="0.2">
      <c r="A20" s="13" t="s">
        <v>500</v>
      </c>
      <c r="B20" s="28" t="s">
        <v>649</v>
      </c>
      <c r="C20" s="27" t="s">
        <v>50</v>
      </c>
      <c r="D20" s="27" t="s">
        <v>50</v>
      </c>
      <c r="E20" s="27" t="s">
        <v>50</v>
      </c>
      <c r="F20" s="27"/>
      <c r="G20" s="33" t="s">
        <v>661</v>
      </c>
      <c r="H20" s="13"/>
      <c r="I20" s="13"/>
      <c r="J20" s="15" t="s">
        <v>651</v>
      </c>
      <c r="K20" s="15" t="s">
        <v>652</v>
      </c>
      <c r="L20" s="16">
        <v>43516</v>
      </c>
    </row>
    <row r="21" spans="1:12" s="17" customFormat="1" ht="15" customHeight="1" x14ac:dyDescent="0.2">
      <c r="A21" s="13" t="s">
        <v>32</v>
      </c>
      <c r="B21" s="28" t="s">
        <v>649</v>
      </c>
      <c r="C21" s="27" t="s">
        <v>50</v>
      </c>
      <c r="D21" s="27" t="s">
        <v>50</v>
      </c>
      <c r="E21" s="27" t="s">
        <v>50</v>
      </c>
      <c r="F21" s="27"/>
      <c r="G21" s="33" t="s">
        <v>665</v>
      </c>
      <c r="H21" s="13"/>
      <c r="I21" s="13"/>
      <c r="J21" s="15" t="s">
        <v>651</v>
      </c>
      <c r="K21" s="15" t="s">
        <v>652</v>
      </c>
      <c r="L21" s="16">
        <v>43516</v>
      </c>
    </row>
    <row r="22" spans="1:12" s="17" customFormat="1" ht="15" customHeight="1" x14ac:dyDescent="0.2">
      <c r="A22" s="13" t="s">
        <v>85</v>
      </c>
      <c r="B22" s="28" t="s">
        <v>649</v>
      </c>
      <c r="C22" s="27" t="s">
        <v>50</v>
      </c>
      <c r="D22" s="27" t="s">
        <v>50</v>
      </c>
      <c r="E22" s="27" t="s">
        <v>50</v>
      </c>
      <c r="F22" s="27"/>
      <c r="G22" s="33" t="s">
        <v>658</v>
      </c>
      <c r="H22" s="13"/>
      <c r="I22" s="13"/>
      <c r="J22" s="15" t="s">
        <v>651</v>
      </c>
      <c r="K22" s="15" t="s">
        <v>652</v>
      </c>
      <c r="L22" s="16">
        <v>43516</v>
      </c>
    </row>
    <row r="23" spans="1:12" s="17" customFormat="1" ht="15" customHeight="1" x14ac:dyDescent="0.2">
      <c r="A23" s="13" t="s">
        <v>85</v>
      </c>
      <c r="B23" s="28" t="s">
        <v>649</v>
      </c>
      <c r="C23" s="27" t="s">
        <v>50</v>
      </c>
      <c r="D23" s="27" t="s">
        <v>50</v>
      </c>
      <c r="E23" s="27" t="s">
        <v>50</v>
      </c>
      <c r="F23" s="27"/>
      <c r="G23" s="33" t="s">
        <v>659</v>
      </c>
      <c r="H23" s="13"/>
      <c r="I23" s="13"/>
      <c r="J23" s="15" t="s">
        <v>651</v>
      </c>
      <c r="K23" s="15" t="s">
        <v>652</v>
      </c>
      <c r="L23" s="16">
        <v>43516</v>
      </c>
    </row>
    <row r="24" spans="1:12" s="17" customFormat="1" ht="15" customHeight="1" x14ac:dyDescent="0.2">
      <c r="A24" s="13" t="s">
        <v>30</v>
      </c>
      <c r="B24" s="28" t="s">
        <v>649</v>
      </c>
      <c r="C24" s="27" t="s">
        <v>50</v>
      </c>
      <c r="D24" s="27" t="s">
        <v>50</v>
      </c>
      <c r="E24" s="27" t="s">
        <v>50</v>
      </c>
      <c r="F24" s="27"/>
      <c r="G24" s="33" t="s">
        <v>660</v>
      </c>
      <c r="H24" s="13"/>
      <c r="I24" s="13"/>
      <c r="J24" s="15" t="s">
        <v>651</v>
      </c>
      <c r="K24" s="15" t="s">
        <v>652</v>
      </c>
      <c r="L24" s="16">
        <v>43516</v>
      </c>
    </row>
    <row r="25" spans="1:12" s="17" customFormat="1" ht="15" customHeight="1" x14ac:dyDescent="0.2">
      <c r="A25" s="13" t="s">
        <v>74</v>
      </c>
      <c r="B25" s="28" t="s">
        <v>649</v>
      </c>
      <c r="C25" s="27" t="s">
        <v>50</v>
      </c>
      <c r="D25" s="27" t="s">
        <v>50</v>
      </c>
      <c r="E25" s="27" t="s">
        <v>50</v>
      </c>
      <c r="F25" s="27"/>
      <c r="G25" s="33" t="s">
        <v>662</v>
      </c>
      <c r="H25" s="13"/>
      <c r="I25" s="13"/>
      <c r="J25" s="15" t="s">
        <v>651</v>
      </c>
      <c r="K25" s="15" t="s">
        <v>652</v>
      </c>
      <c r="L25" s="16">
        <v>43516</v>
      </c>
    </row>
    <row r="26" spans="1:12" s="17" customFormat="1" ht="15" customHeight="1" x14ac:dyDescent="0.2">
      <c r="A26" s="13" t="s">
        <v>84</v>
      </c>
      <c r="B26" s="28" t="s">
        <v>649</v>
      </c>
      <c r="C26" s="27" t="s">
        <v>50</v>
      </c>
      <c r="D26" s="27" t="s">
        <v>50</v>
      </c>
      <c r="E26" s="27" t="s">
        <v>50</v>
      </c>
      <c r="F26" s="27"/>
      <c r="G26" s="33" t="s">
        <v>663</v>
      </c>
      <c r="H26" s="13" t="s">
        <v>81</v>
      </c>
      <c r="I26" s="13" t="s">
        <v>52</v>
      </c>
      <c r="J26" s="15" t="s">
        <v>651</v>
      </c>
      <c r="K26" s="15" t="s">
        <v>652</v>
      </c>
      <c r="L26" s="16">
        <v>43516</v>
      </c>
    </row>
    <row r="27" spans="1:12" s="17" customFormat="1" ht="15" customHeight="1" x14ac:dyDescent="0.2">
      <c r="A27" s="13" t="s">
        <v>31</v>
      </c>
      <c r="B27" s="28" t="s">
        <v>649</v>
      </c>
      <c r="C27" s="27" t="s">
        <v>50</v>
      </c>
      <c r="D27" s="27" t="s">
        <v>50</v>
      </c>
      <c r="E27" s="27" t="s">
        <v>50</v>
      </c>
      <c r="F27" s="27"/>
      <c r="G27" s="33" t="s">
        <v>664</v>
      </c>
      <c r="H27" s="13"/>
      <c r="I27" s="13"/>
      <c r="J27" s="15" t="s">
        <v>651</v>
      </c>
      <c r="K27" s="15" t="s">
        <v>652</v>
      </c>
      <c r="L27" s="16">
        <v>43516</v>
      </c>
    </row>
    <row r="28" spans="1:12" s="17" customFormat="1" ht="15" customHeight="1" x14ac:dyDescent="0.2">
      <c r="A28" s="13" t="s">
        <v>587</v>
      </c>
      <c r="B28" s="28" t="s">
        <v>846</v>
      </c>
      <c r="C28" s="27"/>
      <c r="D28" s="27" t="s">
        <v>50</v>
      </c>
      <c r="E28" s="27"/>
      <c r="F28" s="27"/>
      <c r="G28" s="33" t="s">
        <v>863</v>
      </c>
      <c r="H28" s="13" t="s">
        <v>81</v>
      </c>
      <c r="I28" s="13" t="s">
        <v>847</v>
      </c>
      <c r="J28" s="15" t="s">
        <v>848</v>
      </c>
      <c r="K28" s="15" t="s">
        <v>849</v>
      </c>
      <c r="L28" s="16">
        <v>43539</v>
      </c>
    </row>
    <row r="29" spans="1:12" s="17" customFormat="1" ht="15" customHeight="1" x14ac:dyDescent="0.2">
      <c r="A29" s="13" t="s">
        <v>30</v>
      </c>
      <c r="B29" s="28" t="s">
        <v>2003</v>
      </c>
      <c r="C29" s="27"/>
      <c r="D29" s="27" t="s">
        <v>50</v>
      </c>
      <c r="E29" s="27"/>
      <c r="F29" s="27" t="s">
        <v>50</v>
      </c>
      <c r="G29" s="33" t="s">
        <v>2004</v>
      </c>
      <c r="H29" s="13" t="s">
        <v>81</v>
      </c>
      <c r="I29" s="13" t="s">
        <v>2005</v>
      </c>
      <c r="J29" s="15" t="s">
        <v>2006</v>
      </c>
      <c r="K29" s="15" t="s">
        <v>2007</v>
      </c>
      <c r="L29" s="16">
        <v>43920</v>
      </c>
    </row>
    <row r="30" spans="1:12" s="17" customFormat="1" ht="15" customHeight="1" x14ac:dyDescent="0.2">
      <c r="A30" s="13" t="s">
        <v>85</v>
      </c>
      <c r="B30" s="28" t="s">
        <v>775</v>
      </c>
      <c r="C30" s="27"/>
      <c r="D30" s="27"/>
      <c r="E30" s="27"/>
      <c r="F30" s="27" t="s">
        <v>50</v>
      </c>
      <c r="G30" s="33" t="s">
        <v>776</v>
      </c>
      <c r="H30" s="13"/>
      <c r="I30" s="13"/>
      <c r="J30" s="15" t="s">
        <v>780</v>
      </c>
      <c r="K30" s="15" t="s">
        <v>781</v>
      </c>
      <c r="L30" s="16">
        <v>43517</v>
      </c>
    </row>
    <row r="31" spans="1:12" s="17" customFormat="1" ht="15" customHeight="1" x14ac:dyDescent="0.2">
      <c r="A31" s="13" t="s">
        <v>30</v>
      </c>
      <c r="B31" s="28" t="s">
        <v>775</v>
      </c>
      <c r="C31" s="27"/>
      <c r="D31" s="27"/>
      <c r="E31" s="27"/>
      <c r="F31" s="27" t="s">
        <v>50</v>
      </c>
      <c r="G31" s="33" t="s">
        <v>777</v>
      </c>
      <c r="H31" s="13"/>
      <c r="I31" s="13"/>
      <c r="J31" s="15" t="s">
        <v>780</v>
      </c>
      <c r="K31" s="15" t="s">
        <v>781</v>
      </c>
      <c r="L31" s="16">
        <v>43517</v>
      </c>
    </row>
    <row r="32" spans="1:12" s="17" customFormat="1" ht="15" customHeight="1" x14ac:dyDescent="0.2">
      <c r="A32" s="13" t="s">
        <v>84</v>
      </c>
      <c r="B32" s="28" t="s">
        <v>775</v>
      </c>
      <c r="C32" s="27"/>
      <c r="D32" s="27"/>
      <c r="E32" s="27"/>
      <c r="F32" s="27" t="s">
        <v>50</v>
      </c>
      <c r="G32" s="33" t="s">
        <v>778</v>
      </c>
      <c r="H32" s="13" t="s">
        <v>81</v>
      </c>
      <c r="I32" s="13" t="s">
        <v>779</v>
      </c>
      <c r="J32" s="15" t="s">
        <v>780</v>
      </c>
      <c r="K32" s="15" t="s">
        <v>781</v>
      </c>
      <c r="L32" s="16">
        <v>43517</v>
      </c>
    </row>
    <row r="33" spans="1:12" s="17" customFormat="1" ht="15" customHeight="1" x14ac:dyDescent="0.2">
      <c r="A33" s="13" t="s">
        <v>127</v>
      </c>
      <c r="B33" s="28" t="s">
        <v>172</v>
      </c>
      <c r="C33" s="27"/>
      <c r="D33" s="27" t="s">
        <v>50</v>
      </c>
      <c r="E33" s="27"/>
      <c r="F33" s="27"/>
      <c r="G33" s="33" t="s">
        <v>173</v>
      </c>
      <c r="H33" s="13" t="s">
        <v>81</v>
      </c>
      <c r="I33" s="13" t="s">
        <v>174</v>
      </c>
      <c r="J33" s="15" t="s">
        <v>175</v>
      </c>
      <c r="K33" s="15" t="s">
        <v>176</v>
      </c>
      <c r="L33" s="16">
        <v>43397</v>
      </c>
    </row>
    <row r="34" spans="1:12" s="17" customFormat="1" ht="15" customHeight="1" x14ac:dyDescent="0.2">
      <c r="A34" s="13" t="s">
        <v>587</v>
      </c>
      <c r="B34" s="28" t="s">
        <v>1332</v>
      </c>
      <c r="C34" s="27"/>
      <c r="D34" s="27" t="s">
        <v>50</v>
      </c>
      <c r="E34" s="27"/>
      <c r="F34" s="27"/>
      <c r="G34" s="33" t="s">
        <v>1334</v>
      </c>
      <c r="H34" s="13" t="s">
        <v>81</v>
      </c>
      <c r="I34" s="13" t="s">
        <v>1335</v>
      </c>
      <c r="J34" s="15" t="s">
        <v>1336</v>
      </c>
      <c r="K34" s="15" t="s">
        <v>1337</v>
      </c>
      <c r="L34" s="16">
        <v>43636</v>
      </c>
    </row>
    <row r="35" spans="1:12" s="17" customFormat="1" ht="15" customHeight="1" x14ac:dyDescent="0.2">
      <c r="A35" s="13" t="s">
        <v>84</v>
      </c>
      <c r="B35" s="28" t="s">
        <v>1332</v>
      </c>
      <c r="C35" s="27"/>
      <c r="D35" s="27" t="s">
        <v>50</v>
      </c>
      <c r="E35" s="27"/>
      <c r="F35" s="27"/>
      <c r="G35" s="33" t="s">
        <v>1333</v>
      </c>
      <c r="H35" s="13"/>
      <c r="I35" s="13" t="s">
        <v>1335</v>
      </c>
      <c r="J35" s="15" t="s">
        <v>1336</v>
      </c>
      <c r="K35" s="15" t="s">
        <v>1337</v>
      </c>
      <c r="L35" s="16">
        <v>43636</v>
      </c>
    </row>
    <row r="36" spans="1:12" s="17" customFormat="1" ht="15" customHeight="1" x14ac:dyDescent="0.2">
      <c r="A36" s="13" t="s">
        <v>587</v>
      </c>
      <c r="B36" s="28" t="s">
        <v>1862</v>
      </c>
      <c r="C36" s="27"/>
      <c r="D36" s="27" t="s">
        <v>50</v>
      </c>
      <c r="E36" s="27"/>
      <c r="F36" s="27"/>
      <c r="G36" s="33" t="s">
        <v>1865</v>
      </c>
      <c r="H36" s="13" t="s">
        <v>81</v>
      </c>
      <c r="I36" s="13" t="s">
        <v>1866</v>
      </c>
      <c r="J36" s="15" t="s">
        <v>1863</v>
      </c>
      <c r="K36" s="15" t="s">
        <v>1864</v>
      </c>
      <c r="L36" s="16">
        <v>43790</v>
      </c>
    </row>
    <row r="37" spans="1:12" s="17" customFormat="1" ht="15" customHeight="1" x14ac:dyDescent="0.2">
      <c r="A37" s="13" t="s">
        <v>84</v>
      </c>
      <c r="B37" s="28" t="s">
        <v>1862</v>
      </c>
      <c r="C37" s="27"/>
      <c r="D37" s="27" t="s">
        <v>50</v>
      </c>
      <c r="E37" s="27"/>
      <c r="F37" s="27"/>
      <c r="G37" s="33" t="s">
        <v>1861</v>
      </c>
      <c r="H37" s="13"/>
      <c r="I37" s="13" t="s">
        <v>1866</v>
      </c>
      <c r="J37" s="15" t="s">
        <v>1863</v>
      </c>
      <c r="K37" s="15" t="s">
        <v>1864</v>
      </c>
      <c r="L37" s="16">
        <v>43790</v>
      </c>
    </row>
    <row r="38" spans="1:12" s="17" customFormat="1" ht="15" customHeight="1" x14ac:dyDescent="0.2">
      <c r="A38" s="13" t="s">
        <v>29</v>
      </c>
      <c r="B38" s="28" t="s">
        <v>2163</v>
      </c>
      <c r="C38" s="27"/>
      <c r="D38" s="27"/>
      <c r="E38" s="27" t="s">
        <v>50</v>
      </c>
      <c r="F38" s="27"/>
      <c r="G38" s="33" t="s">
        <v>2164</v>
      </c>
      <c r="H38" s="13" t="s">
        <v>81</v>
      </c>
      <c r="I38" s="13" t="s">
        <v>2165</v>
      </c>
      <c r="J38" s="15" t="s">
        <v>2166</v>
      </c>
      <c r="K38" s="15" t="s">
        <v>2167</v>
      </c>
      <c r="L38" s="16">
        <v>44188</v>
      </c>
    </row>
    <row r="39" spans="1:12" s="17" customFormat="1" ht="15" customHeight="1" x14ac:dyDescent="0.2">
      <c r="A39" s="13" t="s">
        <v>127</v>
      </c>
      <c r="B39" s="28" t="s">
        <v>1872</v>
      </c>
      <c r="C39" s="27"/>
      <c r="D39" s="27" t="s">
        <v>50</v>
      </c>
      <c r="E39" s="27"/>
      <c r="F39" s="27"/>
      <c r="G39" s="33" t="s">
        <v>1873</v>
      </c>
      <c r="H39" s="13"/>
      <c r="I39" s="13" t="s">
        <v>1874</v>
      </c>
      <c r="J39" s="15" t="s">
        <v>1875</v>
      </c>
      <c r="K39" s="15" t="s">
        <v>1876</v>
      </c>
      <c r="L39" s="16">
        <v>43794</v>
      </c>
    </row>
    <row r="40" spans="1:12" s="17" customFormat="1" ht="15" customHeight="1" x14ac:dyDescent="0.2">
      <c r="A40" s="13" t="s">
        <v>85</v>
      </c>
      <c r="B40" s="28" t="s">
        <v>1872</v>
      </c>
      <c r="C40" s="27"/>
      <c r="D40" s="27" t="s">
        <v>50</v>
      </c>
      <c r="E40" s="27"/>
      <c r="F40" s="27"/>
      <c r="G40" s="33" t="s">
        <v>1873</v>
      </c>
      <c r="H40" s="13" t="s">
        <v>81</v>
      </c>
      <c r="I40" s="13" t="s">
        <v>1874</v>
      </c>
      <c r="J40" s="15" t="s">
        <v>1875</v>
      </c>
      <c r="K40" s="15" t="s">
        <v>1876</v>
      </c>
      <c r="L40" s="16">
        <v>43794</v>
      </c>
    </row>
    <row r="41" spans="1:12" s="17" customFormat="1" ht="15" customHeight="1" x14ac:dyDescent="0.2">
      <c r="A41" s="13" t="s">
        <v>84</v>
      </c>
      <c r="B41" s="28" t="s">
        <v>1309</v>
      </c>
      <c r="C41" s="27"/>
      <c r="D41" s="27" t="s">
        <v>50</v>
      </c>
      <c r="E41" s="27" t="s">
        <v>50</v>
      </c>
      <c r="F41" s="14"/>
      <c r="G41" s="33" t="s">
        <v>1310</v>
      </c>
      <c r="H41" s="13" t="s">
        <v>81</v>
      </c>
      <c r="I41" s="13" t="s">
        <v>1311</v>
      </c>
      <c r="J41" s="15" t="s">
        <v>1312</v>
      </c>
      <c r="K41" s="15" t="s">
        <v>1313</v>
      </c>
      <c r="L41" s="16">
        <v>43637</v>
      </c>
    </row>
    <row r="42" spans="1:12" s="17" customFormat="1" ht="15" customHeight="1" x14ac:dyDescent="0.2">
      <c r="A42" s="13" t="s">
        <v>83</v>
      </c>
      <c r="B42" s="28" t="s">
        <v>1694</v>
      </c>
      <c r="C42" s="27"/>
      <c r="D42" s="27" t="s">
        <v>50</v>
      </c>
      <c r="E42" s="27"/>
      <c r="F42" s="14"/>
      <c r="G42" s="33" t="s">
        <v>1695</v>
      </c>
      <c r="H42" s="13" t="s">
        <v>81</v>
      </c>
      <c r="I42" s="13" t="s">
        <v>1698</v>
      </c>
      <c r="J42" s="15" t="s">
        <v>1699</v>
      </c>
      <c r="K42" s="15" t="s">
        <v>1700</v>
      </c>
      <c r="L42" s="16">
        <v>43753</v>
      </c>
    </row>
    <row r="43" spans="1:12" s="17" customFormat="1" ht="15" customHeight="1" x14ac:dyDescent="0.2">
      <c r="A43" s="13" t="s">
        <v>84</v>
      </c>
      <c r="B43" s="28" t="s">
        <v>1694</v>
      </c>
      <c r="C43" s="27"/>
      <c r="D43" s="27" t="s">
        <v>50</v>
      </c>
      <c r="E43" s="27"/>
      <c r="F43" s="27"/>
      <c r="G43" s="33" t="s">
        <v>1696</v>
      </c>
      <c r="H43" s="13"/>
      <c r="I43" s="13" t="s">
        <v>1698</v>
      </c>
      <c r="J43" s="15" t="s">
        <v>1699</v>
      </c>
      <c r="K43" s="15" t="s">
        <v>1700</v>
      </c>
      <c r="L43" s="16">
        <v>43753</v>
      </c>
    </row>
    <row r="44" spans="1:12" s="17" customFormat="1" ht="15" customHeight="1" x14ac:dyDescent="0.2">
      <c r="A44" s="13" t="s">
        <v>31</v>
      </c>
      <c r="B44" s="28" t="s">
        <v>1694</v>
      </c>
      <c r="C44" s="27"/>
      <c r="D44" s="27" t="s">
        <v>50</v>
      </c>
      <c r="E44" s="27"/>
      <c r="F44" s="27"/>
      <c r="G44" s="33" t="s">
        <v>1697</v>
      </c>
      <c r="H44" s="13"/>
      <c r="I44" s="13" t="s">
        <v>1698</v>
      </c>
      <c r="J44" s="15" t="s">
        <v>1699</v>
      </c>
      <c r="K44" s="15" t="s">
        <v>1700</v>
      </c>
      <c r="L44" s="16">
        <v>43753</v>
      </c>
    </row>
    <row r="45" spans="1:12" s="17" customFormat="1" ht="15" customHeight="1" x14ac:dyDescent="0.2">
      <c r="A45" s="13" t="s">
        <v>84</v>
      </c>
      <c r="B45" s="28" t="s">
        <v>504</v>
      </c>
      <c r="C45" s="27"/>
      <c r="D45" s="27" t="s">
        <v>50</v>
      </c>
      <c r="E45" s="27" t="s">
        <v>50</v>
      </c>
      <c r="F45" s="27"/>
      <c r="G45" s="33" t="s">
        <v>576</v>
      </c>
      <c r="H45" s="13" t="s">
        <v>81</v>
      </c>
      <c r="I45" s="13" t="s">
        <v>505</v>
      </c>
      <c r="J45" s="15" t="s">
        <v>506</v>
      </c>
      <c r="K45" s="15" t="s">
        <v>507</v>
      </c>
      <c r="L45" s="16">
        <v>43440</v>
      </c>
    </row>
    <row r="46" spans="1:12" s="17" customFormat="1" ht="15" customHeight="1" x14ac:dyDescent="0.2">
      <c r="A46" s="13" t="s">
        <v>587</v>
      </c>
      <c r="B46" s="28" t="s">
        <v>1204</v>
      </c>
      <c r="C46" s="27" t="s">
        <v>50</v>
      </c>
      <c r="D46" s="27"/>
      <c r="E46" s="27"/>
      <c r="F46" s="27"/>
      <c r="G46" s="33" t="s">
        <v>1200</v>
      </c>
      <c r="H46" s="13" t="s">
        <v>81</v>
      </c>
      <c r="I46" s="13" t="s">
        <v>1201</v>
      </c>
      <c r="J46" s="15" t="s">
        <v>1202</v>
      </c>
      <c r="K46" s="15" t="s">
        <v>1203</v>
      </c>
      <c r="L46" s="16">
        <v>43601</v>
      </c>
    </row>
    <row r="47" spans="1:12" s="17" customFormat="1" ht="15" customHeight="1" x14ac:dyDescent="0.2">
      <c r="A47" s="13" t="s">
        <v>127</v>
      </c>
      <c r="B47" s="28" t="s">
        <v>1939</v>
      </c>
      <c r="C47" s="27"/>
      <c r="D47" s="27" t="s">
        <v>50</v>
      </c>
      <c r="E47" s="27"/>
      <c r="F47" s="27"/>
      <c r="G47" s="33" t="s">
        <v>1942</v>
      </c>
      <c r="H47" s="13" t="s">
        <v>81</v>
      </c>
      <c r="I47" s="13" t="s">
        <v>1936</v>
      </c>
      <c r="J47" s="15" t="s">
        <v>1937</v>
      </c>
      <c r="K47" s="15" t="s">
        <v>1938</v>
      </c>
      <c r="L47" s="16">
        <v>43851</v>
      </c>
    </row>
    <row r="48" spans="1:12" s="17" customFormat="1" ht="15" customHeight="1" x14ac:dyDescent="0.2">
      <c r="A48" s="13" t="s">
        <v>29</v>
      </c>
      <c r="B48" s="28" t="s">
        <v>539</v>
      </c>
      <c r="C48" s="27"/>
      <c r="D48" s="27" t="s">
        <v>50</v>
      </c>
      <c r="E48" s="27"/>
      <c r="F48" s="27"/>
      <c r="G48" s="33" t="s">
        <v>538</v>
      </c>
      <c r="H48" s="13" t="s">
        <v>81</v>
      </c>
      <c r="I48" s="13" t="s">
        <v>540</v>
      </c>
      <c r="J48" s="15" t="s">
        <v>541</v>
      </c>
      <c r="K48" s="15" t="s">
        <v>542</v>
      </c>
      <c r="L48" s="16">
        <v>43480</v>
      </c>
    </row>
    <row r="49" spans="1:12" s="17" customFormat="1" ht="15" customHeight="1" x14ac:dyDescent="0.2">
      <c r="A49" s="13" t="s">
        <v>85</v>
      </c>
      <c r="B49" s="28" t="s">
        <v>179</v>
      </c>
      <c r="C49" s="27" t="s">
        <v>50</v>
      </c>
      <c r="D49" s="27" t="s">
        <v>50</v>
      </c>
      <c r="E49" s="27" t="s">
        <v>50</v>
      </c>
      <c r="F49" s="27" t="s">
        <v>50</v>
      </c>
      <c r="G49" s="33" t="s">
        <v>180</v>
      </c>
      <c r="H49" s="13"/>
      <c r="I49" s="13"/>
      <c r="J49" s="15" t="s">
        <v>183</v>
      </c>
      <c r="K49" s="15" t="s">
        <v>184</v>
      </c>
      <c r="L49" s="16">
        <v>43397</v>
      </c>
    </row>
    <row r="50" spans="1:12" s="17" customFormat="1" ht="15" customHeight="1" x14ac:dyDescent="0.2">
      <c r="A50" s="13" t="s">
        <v>84</v>
      </c>
      <c r="B50" s="28" t="s">
        <v>179</v>
      </c>
      <c r="C50" s="27" t="s">
        <v>50</v>
      </c>
      <c r="D50" s="27" t="s">
        <v>50</v>
      </c>
      <c r="E50" s="27" t="s">
        <v>50</v>
      </c>
      <c r="F50" s="27" t="s">
        <v>50</v>
      </c>
      <c r="G50" s="33" t="s">
        <v>181</v>
      </c>
      <c r="H50" s="13" t="s">
        <v>81</v>
      </c>
      <c r="I50" s="13" t="s">
        <v>182</v>
      </c>
      <c r="J50" s="15" t="s">
        <v>183</v>
      </c>
      <c r="K50" s="15" t="s">
        <v>184</v>
      </c>
      <c r="L50" s="16">
        <v>43397</v>
      </c>
    </row>
    <row r="51" spans="1:12" s="17" customFormat="1" ht="15" customHeight="1" x14ac:dyDescent="0.2">
      <c r="A51" s="13" t="s">
        <v>32</v>
      </c>
      <c r="B51" s="28" t="s">
        <v>1572</v>
      </c>
      <c r="C51" s="27"/>
      <c r="D51" s="27" t="s">
        <v>50</v>
      </c>
      <c r="E51" s="27"/>
      <c r="F51" s="27"/>
      <c r="G51" s="33" t="s">
        <v>1577</v>
      </c>
      <c r="H51" s="13"/>
      <c r="I51" s="13" t="s">
        <v>1574</v>
      </c>
      <c r="J51" s="15" t="s">
        <v>1575</v>
      </c>
      <c r="K51" s="15" t="s">
        <v>1576</v>
      </c>
      <c r="L51" s="16">
        <v>43720</v>
      </c>
    </row>
    <row r="52" spans="1:12" s="17" customFormat="1" ht="15" customHeight="1" x14ac:dyDescent="0.2">
      <c r="A52" s="13" t="s">
        <v>85</v>
      </c>
      <c r="B52" s="28" t="s">
        <v>1572</v>
      </c>
      <c r="C52" s="27"/>
      <c r="D52" s="27" t="s">
        <v>50</v>
      </c>
      <c r="E52" s="27"/>
      <c r="F52" s="27"/>
      <c r="G52" s="33" t="s">
        <v>1573</v>
      </c>
      <c r="H52" s="13"/>
      <c r="I52" s="13" t="s">
        <v>1574</v>
      </c>
      <c r="J52" s="15" t="s">
        <v>1575</v>
      </c>
      <c r="K52" s="15" t="s">
        <v>1576</v>
      </c>
      <c r="L52" s="16">
        <v>43720</v>
      </c>
    </row>
    <row r="53" spans="1:12" s="17" customFormat="1" ht="15" customHeight="1" x14ac:dyDescent="0.2">
      <c r="A53" s="13" t="s">
        <v>29</v>
      </c>
      <c r="B53" s="28" t="s">
        <v>1495</v>
      </c>
      <c r="C53" s="27"/>
      <c r="D53" s="27" t="s">
        <v>50</v>
      </c>
      <c r="E53" s="27"/>
      <c r="F53" s="27"/>
      <c r="G53" s="33" t="s">
        <v>1496</v>
      </c>
      <c r="H53" s="13" t="s">
        <v>81</v>
      </c>
      <c r="I53" s="13" t="s">
        <v>1497</v>
      </c>
      <c r="J53" s="15" t="s">
        <v>1498</v>
      </c>
      <c r="K53" s="15" t="s">
        <v>1499</v>
      </c>
      <c r="L53" s="16">
        <v>43665</v>
      </c>
    </row>
    <row r="54" spans="1:12" s="17" customFormat="1" ht="15" customHeight="1" x14ac:dyDescent="0.2">
      <c r="A54" s="13" t="s">
        <v>642</v>
      </c>
      <c r="B54" s="28" t="s">
        <v>1495</v>
      </c>
      <c r="C54" s="27"/>
      <c r="D54" s="27" t="s">
        <v>50</v>
      </c>
      <c r="E54" s="27"/>
      <c r="F54" s="27"/>
      <c r="G54" s="33" t="s">
        <v>1496</v>
      </c>
      <c r="H54" s="13"/>
      <c r="I54" s="13" t="s">
        <v>1497</v>
      </c>
      <c r="J54" s="15" t="s">
        <v>1498</v>
      </c>
      <c r="K54" s="15" t="s">
        <v>1499</v>
      </c>
      <c r="L54" s="16">
        <v>43665</v>
      </c>
    </row>
    <row r="55" spans="1:12" s="17" customFormat="1" ht="15" customHeight="1" x14ac:dyDescent="0.2">
      <c r="A55" s="13" t="s">
        <v>439</v>
      </c>
      <c r="B55" s="28" t="s">
        <v>1495</v>
      </c>
      <c r="C55" s="27"/>
      <c r="D55" s="27" t="s">
        <v>50</v>
      </c>
      <c r="E55" s="27"/>
      <c r="F55" s="27"/>
      <c r="G55" s="33" t="s">
        <v>1496</v>
      </c>
      <c r="H55" s="13"/>
      <c r="I55" s="13" t="s">
        <v>1497</v>
      </c>
      <c r="J55" s="15" t="s">
        <v>1498</v>
      </c>
      <c r="K55" s="15" t="s">
        <v>1499</v>
      </c>
      <c r="L55" s="16">
        <v>43665</v>
      </c>
    </row>
    <row r="56" spans="1:12" s="17" customFormat="1" ht="15" customHeight="1" x14ac:dyDescent="0.2">
      <c r="A56" s="13" t="s">
        <v>83</v>
      </c>
      <c r="B56" s="28" t="s">
        <v>1495</v>
      </c>
      <c r="C56" s="27"/>
      <c r="D56" s="27" t="s">
        <v>50</v>
      </c>
      <c r="E56" s="27"/>
      <c r="F56" s="27"/>
      <c r="G56" s="33" t="s">
        <v>1496</v>
      </c>
      <c r="H56" s="13"/>
      <c r="I56" s="13" t="s">
        <v>1497</v>
      </c>
      <c r="J56" s="15" t="s">
        <v>1498</v>
      </c>
      <c r="K56" s="15" t="s">
        <v>1499</v>
      </c>
      <c r="L56" s="16">
        <v>43665</v>
      </c>
    </row>
    <row r="57" spans="1:12" s="17" customFormat="1" ht="15" customHeight="1" x14ac:dyDescent="0.2">
      <c r="A57" s="13" t="s">
        <v>587</v>
      </c>
      <c r="B57" s="28" t="s">
        <v>1495</v>
      </c>
      <c r="C57" s="27"/>
      <c r="D57" s="27" t="s">
        <v>50</v>
      </c>
      <c r="E57" s="27"/>
      <c r="F57" s="27"/>
      <c r="G57" s="33" t="s">
        <v>1496</v>
      </c>
      <c r="H57" s="13"/>
      <c r="I57" s="13" t="s">
        <v>1497</v>
      </c>
      <c r="J57" s="15" t="s">
        <v>1498</v>
      </c>
      <c r="K57" s="15" t="s">
        <v>1499</v>
      </c>
      <c r="L57" s="16">
        <v>43665</v>
      </c>
    </row>
    <row r="58" spans="1:12" s="17" customFormat="1" ht="15" customHeight="1" x14ac:dyDescent="0.2">
      <c r="A58" s="13" t="s">
        <v>32</v>
      </c>
      <c r="B58" s="28" t="s">
        <v>1495</v>
      </c>
      <c r="C58" s="27"/>
      <c r="D58" s="14" t="s">
        <v>50</v>
      </c>
      <c r="E58" s="14"/>
      <c r="F58" s="14"/>
      <c r="G58" s="33" t="s">
        <v>1496</v>
      </c>
      <c r="H58" s="13"/>
      <c r="I58" s="13" t="s">
        <v>1497</v>
      </c>
      <c r="J58" s="15" t="s">
        <v>1498</v>
      </c>
      <c r="K58" s="15" t="s">
        <v>1499</v>
      </c>
      <c r="L58" s="16">
        <v>43665</v>
      </c>
    </row>
    <row r="59" spans="1:12" s="17" customFormat="1" ht="15" customHeight="1" x14ac:dyDescent="0.2">
      <c r="A59" s="13" t="s">
        <v>85</v>
      </c>
      <c r="B59" s="28" t="s">
        <v>1495</v>
      </c>
      <c r="C59" s="27"/>
      <c r="D59" s="27" t="s">
        <v>50</v>
      </c>
      <c r="E59" s="27"/>
      <c r="F59" s="27"/>
      <c r="G59" s="33" t="s">
        <v>1496</v>
      </c>
      <c r="H59" s="13"/>
      <c r="I59" s="13" t="s">
        <v>1497</v>
      </c>
      <c r="J59" s="15" t="s">
        <v>1498</v>
      </c>
      <c r="K59" s="15" t="s">
        <v>1499</v>
      </c>
      <c r="L59" s="16">
        <v>43665</v>
      </c>
    </row>
    <row r="60" spans="1:12" s="17" customFormat="1" ht="15" customHeight="1" x14ac:dyDescent="0.2">
      <c r="A60" s="13" t="s">
        <v>30</v>
      </c>
      <c r="B60" s="28" t="s">
        <v>1495</v>
      </c>
      <c r="C60" s="27"/>
      <c r="D60" s="14" t="s">
        <v>50</v>
      </c>
      <c r="E60" s="14"/>
      <c r="F60" s="14"/>
      <c r="G60" s="33" t="s">
        <v>1496</v>
      </c>
      <c r="H60" s="13"/>
      <c r="I60" s="13" t="s">
        <v>1497</v>
      </c>
      <c r="J60" s="15" t="s">
        <v>1498</v>
      </c>
      <c r="K60" s="15" t="s">
        <v>1499</v>
      </c>
      <c r="L60" s="16">
        <v>43665</v>
      </c>
    </row>
    <row r="61" spans="1:12" s="17" customFormat="1" ht="15" customHeight="1" x14ac:dyDescent="0.2">
      <c r="A61" s="13" t="s">
        <v>74</v>
      </c>
      <c r="B61" s="28" t="s">
        <v>1495</v>
      </c>
      <c r="C61" s="27"/>
      <c r="D61" s="14" t="s">
        <v>50</v>
      </c>
      <c r="E61" s="14"/>
      <c r="F61" s="14"/>
      <c r="G61" s="33" t="s">
        <v>1496</v>
      </c>
      <c r="H61" s="13"/>
      <c r="I61" s="13" t="s">
        <v>1497</v>
      </c>
      <c r="J61" s="15" t="s">
        <v>1498</v>
      </c>
      <c r="K61" s="15" t="s">
        <v>1499</v>
      </c>
      <c r="L61" s="16">
        <v>43665</v>
      </c>
    </row>
    <row r="62" spans="1:12" s="17" customFormat="1" ht="15" customHeight="1" x14ac:dyDescent="0.2">
      <c r="A62" s="13" t="s">
        <v>84</v>
      </c>
      <c r="B62" s="28" t="s">
        <v>1495</v>
      </c>
      <c r="C62" s="27"/>
      <c r="D62" s="14" t="s">
        <v>50</v>
      </c>
      <c r="E62" s="14"/>
      <c r="F62" s="14"/>
      <c r="G62" s="33" t="s">
        <v>1496</v>
      </c>
      <c r="H62" s="13"/>
      <c r="I62" s="13" t="s">
        <v>1497</v>
      </c>
      <c r="J62" s="15" t="s">
        <v>1498</v>
      </c>
      <c r="K62" s="15" t="s">
        <v>1499</v>
      </c>
      <c r="L62" s="16">
        <v>43665</v>
      </c>
    </row>
    <row r="63" spans="1:12" s="17" customFormat="1" ht="15" customHeight="1" x14ac:dyDescent="0.2">
      <c r="A63" s="13" t="s">
        <v>31</v>
      </c>
      <c r="B63" s="28" t="s">
        <v>1495</v>
      </c>
      <c r="C63" s="27"/>
      <c r="D63" s="14" t="s">
        <v>50</v>
      </c>
      <c r="E63" s="14"/>
      <c r="F63" s="14"/>
      <c r="G63" s="33" t="s">
        <v>1496</v>
      </c>
      <c r="H63" s="13"/>
      <c r="I63" s="13" t="s">
        <v>1497</v>
      </c>
      <c r="J63" s="15" t="s">
        <v>1498</v>
      </c>
      <c r="K63" s="15" t="s">
        <v>1499</v>
      </c>
      <c r="L63" s="16">
        <v>43665</v>
      </c>
    </row>
    <row r="64" spans="1:12" s="17" customFormat="1" ht="15" customHeight="1" x14ac:dyDescent="0.2">
      <c r="A64" s="13" t="s">
        <v>30</v>
      </c>
      <c r="B64" s="28" t="s">
        <v>1232</v>
      </c>
      <c r="C64" s="27"/>
      <c r="D64" s="14"/>
      <c r="E64" s="14"/>
      <c r="F64" s="14" t="s">
        <v>50</v>
      </c>
      <c r="G64" s="33" t="s">
        <v>1306</v>
      </c>
      <c r="H64" s="13"/>
      <c r="I64" s="13" t="s">
        <v>1307</v>
      </c>
      <c r="J64" s="15" t="s">
        <v>1308</v>
      </c>
      <c r="K64" s="15" t="s">
        <v>1235</v>
      </c>
      <c r="L64" s="16">
        <v>43637</v>
      </c>
    </row>
    <row r="65" spans="1:12" s="17" customFormat="1" ht="15" customHeight="1" x14ac:dyDescent="0.2">
      <c r="A65" s="13" t="s">
        <v>84</v>
      </c>
      <c r="B65" s="28" t="s">
        <v>1232</v>
      </c>
      <c r="C65" s="27"/>
      <c r="D65" s="14" t="s">
        <v>50</v>
      </c>
      <c r="E65" s="14" t="s">
        <v>50</v>
      </c>
      <c r="F65" s="14" t="s">
        <v>50</v>
      </c>
      <c r="G65" s="33" t="s">
        <v>1257</v>
      </c>
      <c r="H65" s="13" t="s">
        <v>81</v>
      </c>
      <c r="I65" s="13" t="s">
        <v>1233</v>
      </c>
      <c r="J65" s="15" t="s">
        <v>1234</v>
      </c>
      <c r="K65" s="15" t="s">
        <v>1235</v>
      </c>
      <c r="L65" s="16">
        <v>43613</v>
      </c>
    </row>
    <row r="66" spans="1:12" s="17" customFormat="1" ht="15" customHeight="1" x14ac:dyDescent="0.2">
      <c r="A66" s="13" t="s">
        <v>30</v>
      </c>
      <c r="B66" s="28" t="s">
        <v>569</v>
      </c>
      <c r="C66" s="27" t="s">
        <v>50</v>
      </c>
      <c r="D66" s="14"/>
      <c r="E66" s="14"/>
      <c r="F66" s="14"/>
      <c r="G66" s="33" t="s">
        <v>570</v>
      </c>
      <c r="H66" s="13" t="s">
        <v>81</v>
      </c>
      <c r="I66" s="13" t="s">
        <v>577</v>
      </c>
      <c r="J66" s="15" t="s">
        <v>578</v>
      </c>
      <c r="K66" s="15" t="s">
        <v>579</v>
      </c>
      <c r="L66" s="16">
        <v>43486</v>
      </c>
    </row>
    <row r="67" spans="1:12" s="17" customFormat="1" ht="15" customHeight="1" x14ac:dyDescent="0.2">
      <c r="A67" s="13" t="s">
        <v>29</v>
      </c>
      <c r="B67" s="28" t="s">
        <v>1181</v>
      </c>
      <c r="C67" s="27" t="s">
        <v>50</v>
      </c>
      <c r="D67" s="14"/>
      <c r="E67" s="14"/>
      <c r="F67" s="14"/>
      <c r="G67" s="33" t="s">
        <v>1182</v>
      </c>
      <c r="H67" s="13"/>
      <c r="I67" s="13" t="s">
        <v>1183</v>
      </c>
      <c r="J67" s="15" t="s">
        <v>1184</v>
      </c>
      <c r="K67" s="15" t="s">
        <v>1185</v>
      </c>
      <c r="L67" s="16">
        <v>43599</v>
      </c>
    </row>
    <row r="68" spans="1:12" s="17" customFormat="1" ht="15" customHeight="1" x14ac:dyDescent="0.2">
      <c r="A68" s="13" t="s">
        <v>587</v>
      </c>
      <c r="B68" s="28" t="s">
        <v>1181</v>
      </c>
      <c r="C68" s="27" t="s">
        <v>50</v>
      </c>
      <c r="D68" s="14"/>
      <c r="E68" s="14"/>
      <c r="F68" s="14"/>
      <c r="G68" s="33" t="s">
        <v>1186</v>
      </c>
      <c r="H68" s="13" t="s">
        <v>81</v>
      </c>
      <c r="I68" s="13" t="s">
        <v>1183</v>
      </c>
      <c r="J68" s="15" t="s">
        <v>1184</v>
      </c>
      <c r="K68" s="15" t="s">
        <v>1185</v>
      </c>
      <c r="L68" s="16">
        <v>43599</v>
      </c>
    </row>
    <row r="69" spans="1:12" s="17" customFormat="1" ht="15" customHeight="1" x14ac:dyDescent="0.2">
      <c r="A69" s="13" t="s">
        <v>84</v>
      </c>
      <c r="B69" s="28" t="s">
        <v>1181</v>
      </c>
      <c r="C69" s="27" t="s">
        <v>50</v>
      </c>
      <c r="D69" s="14"/>
      <c r="E69" s="14"/>
      <c r="F69" s="14"/>
      <c r="G69" s="33" t="s">
        <v>1187</v>
      </c>
      <c r="H69" s="13"/>
      <c r="I69" s="13" t="s">
        <v>1183</v>
      </c>
      <c r="J69" s="15" t="s">
        <v>1184</v>
      </c>
      <c r="K69" s="15" t="s">
        <v>1185</v>
      </c>
      <c r="L69" s="16">
        <v>43599</v>
      </c>
    </row>
    <row r="70" spans="1:12" s="17" customFormat="1" ht="15" customHeight="1" x14ac:dyDescent="0.2">
      <c r="A70" s="13" t="s">
        <v>84</v>
      </c>
      <c r="B70" s="28" t="s">
        <v>1103</v>
      </c>
      <c r="C70" s="27" t="s">
        <v>50</v>
      </c>
      <c r="D70" s="14"/>
      <c r="E70" s="14"/>
      <c r="F70" s="14"/>
      <c r="G70" s="33" t="s">
        <v>1104</v>
      </c>
      <c r="H70" s="13" t="s">
        <v>81</v>
      </c>
      <c r="I70" s="13" t="s">
        <v>1105</v>
      </c>
      <c r="J70" s="15" t="s">
        <v>1106</v>
      </c>
      <c r="K70" s="15" t="s">
        <v>1107</v>
      </c>
      <c r="L70" s="16">
        <v>43592</v>
      </c>
    </row>
    <row r="71" spans="1:12" s="17" customFormat="1" ht="15" customHeight="1" x14ac:dyDescent="0.2">
      <c r="A71" s="13" t="s">
        <v>29</v>
      </c>
      <c r="B71" s="28" t="s">
        <v>35</v>
      </c>
      <c r="C71" s="27"/>
      <c r="D71" s="14" t="s">
        <v>50</v>
      </c>
      <c r="E71" s="14" t="s">
        <v>50</v>
      </c>
      <c r="F71" s="14"/>
      <c r="G71" s="33" t="s">
        <v>75</v>
      </c>
      <c r="H71" s="13"/>
      <c r="I71" s="13"/>
      <c r="J71" s="15" t="s">
        <v>37</v>
      </c>
      <c r="K71" s="15" t="s">
        <v>38</v>
      </c>
      <c r="L71" s="16">
        <v>43355</v>
      </c>
    </row>
    <row r="72" spans="1:12" s="17" customFormat="1" ht="15" customHeight="1" x14ac:dyDescent="0.2">
      <c r="A72" s="13" t="s">
        <v>29</v>
      </c>
      <c r="B72" s="28" t="s">
        <v>35</v>
      </c>
      <c r="C72" s="27"/>
      <c r="D72" s="14" t="s">
        <v>50</v>
      </c>
      <c r="E72" s="14" t="s">
        <v>50</v>
      </c>
      <c r="F72" s="14"/>
      <c r="G72" s="33" t="s">
        <v>76</v>
      </c>
      <c r="H72" s="13"/>
      <c r="I72" s="13"/>
      <c r="J72" s="15" t="s">
        <v>37</v>
      </c>
      <c r="K72" s="15" t="s">
        <v>38</v>
      </c>
      <c r="L72" s="16">
        <v>43355</v>
      </c>
    </row>
    <row r="73" spans="1:12" s="17" customFormat="1" ht="15" customHeight="1" x14ac:dyDescent="0.2">
      <c r="A73" s="13" t="s">
        <v>85</v>
      </c>
      <c r="B73" s="28" t="s">
        <v>35</v>
      </c>
      <c r="C73" s="27"/>
      <c r="D73" s="14" t="s">
        <v>50</v>
      </c>
      <c r="E73" s="14" t="s">
        <v>50</v>
      </c>
      <c r="F73" s="14"/>
      <c r="G73" s="33" t="s">
        <v>77</v>
      </c>
      <c r="H73" s="13"/>
      <c r="I73" s="13"/>
      <c r="J73" s="15" t="s">
        <v>37</v>
      </c>
      <c r="K73" s="15" t="s">
        <v>38</v>
      </c>
      <c r="L73" s="16">
        <v>43355</v>
      </c>
    </row>
    <row r="74" spans="1:12" s="17" customFormat="1" ht="15" customHeight="1" x14ac:dyDescent="0.2">
      <c r="A74" s="13" t="s">
        <v>74</v>
      </c>
      <c r="B74" s="28" t="s">
        <v>35</v>
      </c>
      <c r="C74" s="27"/>
      <c r="D74" s="14" t="s">
        <v>50</v>
      </c>
      <c r="E74" s="14" t="s">
        <v>50</v>
      </c>
      <c r="F74" s="14"/>
      <c r="G74" s="33" t="s">
        <v>78</v>
      </c>
      <c r="H74" s="13"/>
      <c r="I74" s="13"/>
      <c r="J74" s="15" t="s">
        <v>37</v>
      </c>
      <c r="K74" s="15" t="s">
        <v>38</v>
      </c>
      <c r="L74" s="16">
        <v>43355</v>
      </c>
    </row>
    <row r="75" spans="1:12" s="17" customFormat="1" ht="15" customHeight="1" x14ac:dyDescent="0.2">
      <c r="A75" s="13" t="s">
        <v>84</v>
      </c>
      <c r="B75" s="28" t="s">
        <v>35</v>
      </c>
      <c r="C75" s="27"/>
      <c r="D75" s="14" t="s">
        <v>50</v>
      </c>
      <c r="E75" s="14" t="s">
        <v>50</v>
      </c>
      <c r="F75" s="14"/>
      <c r="G75" s="33" t="s">
        <v>79</v>
      </c>
      <c r="H75" s="13" t="s">
        <v>81</v>
      </c>
      <c r="I75" s="13" t="s">
        <v>36</v>
      </c>
      <c r="J75" s="15" t="s">
        <v>37</v>
      </c>
      <c r="K75" s="15" t="s">
        <v>38</v>
      </c>
      <c r="L75" s="16">
        <v>43355</v>
      </c>
    </row>
    <row r="76" spans="1:12" s="17" customFormat="1" ht="15" customHeight="1" x14ac:dyDescent="0.2">
      <c r="A76" s="13" t="s">
        <v>84</v>
      </c>
      <c r="B76" s="28" t="s">
        <v>546</v>
      </c>
      <c r="C76" s="27"/>
      <c r="D76" s="27" t="s">
        <v>50</v>
      </c>
      <c r="E76" s="27"/>
      <c r="F76" s="14"/>
      <c r="G76" s="33" t="s">
        <v>574</v>
      </c>
      <c r="H76" s="13" t="s">
        <v>81</v>
      </c>
      <c r="I76" s="13" t="s">
        <v>547</v>
      </c>
      <c r="J76" s="15" t="s">
        <v>548</v>
      </c>
      <c r="K76" s="15" t="s">
        <v>549</v>
      </c>
      <c r="L76" s="16">
        <v>43480</v>
      </c>
    </row>
    <row r="77" spans="1:12" s="17" customFormat="1" ht="15" customHeight="1" x14ac:dyDescent="0.2">
      <c r="A77" s="13" t="s">
        <v>84</v>
      </c>
      <c r="B77" s="28" t="s">
        <v>546</v>
      </c>
      <c r="C77" s="27"/>
      <c r="D77" s="27" t="s">
        <v>50</v>
      </c>
      <c r="E77" s="27"/>
      <c r="F77" s="14"/>
      <c r="G77" s="33" t="s">
        <v>573</v>
      </c>
      <c r="H77" s="13"/>
      <c r="I77" s="13"/>
      <c r="J77" s="15" t="s">
        <v>548</v>
      </c>
      <c r="K77" s="15" t="s">
        <v>549</v>
      </c>
      <c r="L77" s="16">
        <v>43480</v>
      </c>
    </row>
    <row r="78" spans="1:12" s="17" customFormat="1" ht="15" customHeight="1" x14ac:dyDescent="0.2">
      <c r="A78" s="13" t="s">
        <v>84</v>
      </c>
      <c r="B78" s="28" t="s">
        <v>546</v>
      </c>
      <c r="C78" s="27"/>
      <c r="D78" s="27" t="s">
        <v>50</v>
      </c>
      <c r="E78" s="27"/>
      <c r="F78" s="14"/>
      <c r="G78" s="33" t="s">
        <v>572</v>
      </c>
      <c r="H78" s="13"/>
      <c r="I78" s="13"/>
      <c r="J78" s="15" t="s">
        <v>548</v>
      </c>
      <c r="K78" s="15" t="s">
        <v>549</v>
      </c>
      <c r="L78" s="16">
        <v>43480</v>
      </c>
    </row>
    <row r="79" spans="1:12" s="17" customFormat="1" ht="15" customHeight="1" x14ac:dyDescent="0.2">
      <c r="A79" s="13" t="s">
        <v>84</v>
      </c>
      <c r="B79" s="28" t="s">
        <v>546</v>
      </c>
      <c r="C79" s="27"/>
      <c r="D79" s="27" t="s">
        <v>50</v>
      </c>
      <c r="E79" s="27"/>
      <c r="F79" s="14"/>
      <c r="G79" s="33" t="s">
        <v>571</v>
      </c>
      <c r="H79" s="13"/>
      <c r="I79" s="13"/>
      <c r="J79" s="15" t="s">
        <v>548</v>
      </c>
      <c r="K79" s="15" t="s">
        <v>549</v>
      </c>
      <c r="L79" s="16">
        <v>43480</v>
      </c>
    </row>
    <row r="80" spans="1:12" s="17" customFormat="1" ht="15" customHeight="1" x14ac:dyDescent="0.2">
      <c r="A80" s="13" t="s">
        <v>29</v>
      </c>
      <c r="B80" s="28" t="s">
        <v>534</v>
      </c>
      <c r="C80" s="27"/>
      <c r="D80" s="27" t="s">
        <v>50</v>
      </c>
      <c r="E80" s="27" t="s">
        <v>50</v>
      </c>
      <c r="F80" s="14"/>
      <c r="G80" s="33" t="s">
        <v>575</v>
      </c>
      <c r="H80" s="13" t="s">
        <v>81</v>
      </c>
      <c r="I80" s="13" t="s">
        <v>535</v>
      </c>
      <c r="J80" s="15" t="s">
        <v>536</v>
      </c>
      <c r="K80" s="15" t="s">
        <v>537</v>
      </c>
      <c r="L80" s="16">
        <v>43479</v>
      </c>
    </row>
    <row r="81" spans="1:12" s="17" customFormat="1" ht="15" customHeight="1" x14ac:dyDescent="0.2">
      <c r="A81" s="13" t="s">
        <v>29</v>
      </c>
      <c r="B81" s="28" t="s">
        <v>534</v>
      </c>
      <c r="C81" s="27"/>
      <c r="D81" s="27" t="s">
        <v>50</v>
      </c>
      <c r="E81" s="27" t="s">
        <v>50</v>
      </c>
      <c r="F81" s="14"/>
      <c r="G81" s="33" t="s">
        <v>557</v>
      </c>
      <c r="H81" s="13"/>
      <c r="I81" s="13"/>
      <c r="J81" s="15" t="s">
        <v>536</v>
      </c>
      <c r="K81" s="15" t="s">
        <v>537</v>
      </c>
      <c r="L81" s="16">
        <v>43479</v>
      </c>
    </row>
    <row r="82" spans="1:12" s="17" customFormat="1" ht="15" customHeight="1" x14ac:dyDescent="0.2">
      <c r="A82" s="13" t="s">
        <v>85</v>
      </c>
      <c r="B82" s="28" t="s">
        <v>1145</v>
      </c>
      <c r="C82" s="27" t="s">
        <v>50</v>
      </c>
      <c r="D82" s="27" t="s">
        <v>50</v>
      </c>
      <c r="E82" s="27" t="s">
        <v>50</v>
      </c>
      <c r="F82" s="14"/>
      <c r="G82" s="33" t="s">
        <v>1117</v>
      </c>
      <c r="H82" s="13" t="s">
        <v>81</v>
      </c>
      <c r="I82" s="13" t="s">
        <v>1118</v>
      </c>
      <c r="J82" s="15" t="s">
        <v>1119</v>
      </c>
      <c r="K82" s="15" t="s">
        <v>1120</v>
      </c>
      <c r="L82" s="16">
        <v>43595</v>
      </c>
    </row>
    <row r="83" spans="1:12" s="17" customFormat="1" ht="15" customHeight="1" x14ac:dyDescent="0.2">
      <c r="A83" s="13" t="s">
        <v>84</v>
      </c>
      <c r="B83" s="28" t="s">
        <v>869</v>
      </c>
      <c r="C83" s="27" t="s">
        <v>50</v>
      </c>
      <c r="D83" s="27" t="s">
        <v>50</v>
      </c>
      <c r="E83" s="27" t="s">
        <v>50</v>
      </c>
      <c r="F83" s="14"/>
      <c r="G83" s="33" t="s">
        <v>870</v>
      </c>
      <c r="H83" s="13" t="s">
        <v>81</v>
      </c>
      <c r="I83" s="13" t="s">
        <v>871</v>
      </c>
      <c r="J83" s="15" t="s">
        <v>872</v>
      </c>
      <c r="K83" s="15" t="s">
        <v>873</v>
      </c>
      <c r="L83" s="16">
        <v>43546</v>
      </c>
    </row>
    <row r="84" spans="1:12" s="17" customFormat="1" ht="15" customHeight="1" x14ac:dyDescent="0.2">
      <c r="A84" s="13" t="s">
        <v>83</v>
      </c>
      <c r="B84" s="28" t="s">
        <v>1253</v>
      </c>
      <c r="C84" s="27"/>
      <c r="D84" s="27" t="s">
        <v>50</v>
      </c>
      <c r="E84" s="27"/>
      <c r="F84" s="14"/>
      <c r="G84" s="33" t="s">
        <v>1259</v>
      </c>
      <c r="H84" s="13" t="s">
        <v>81</v>
      </c>
      <c r="I84" s="13" t="s">
        <v>1254</v>
      </c>
      <c r="J84" s="15" t="s">
        <v>1255</v>
      </c>
      <c r="K84" s="15" t="s">
        <v>1256</v>
      </c>
      <c r="L84" s="16">
        <v>43602</v>
      </c>
    </row>
    <row r="85" spans="1:12" s="17" customFormat="1" ht="15" customHeight="1" x14ac:dyDescent="0.2">
      <c r="A85" s="13" t="s">
        <v>85</v>
      </c>
      <c r="B85" s="28" t="s">
        <v>1988</v>
      </c>
      <c r="C85" s="27" t="s">
        <v>50</v>
      </c>
      <c r="D85" s="27"/>
      <c r="E85" s="27"/>
      <c r="F85" s="14"/>
      <c r="G85" s="33" t="s">
        <v>1989</v>
      </c>
      <c r="H85" s="13" t="s">
        <v>81</v>
      </c>
      <c r="I85" s="13" t="s">
        <v>1990</v>
      </c>
      <c r="J85" s="15" t="s">
        <v>1991</v>
      </c>
      <c r="K85" s="15" t="s">
        <v>1992</v>
      </c>
      <c r="L85" s="16">
        <v>43916</v>
      </c>
    </row>
    <row r="86" spans="1:12" s="17" customFormat="1" ht="15" customHeight="1" x14ac:dyDescent="0.2">
      <c r="A86" s="13" t="s">
        <v>587</v>
      </c>
      <c r="B86" s="28" t="s">
        <v>1855</v>
      </c>
      <c r="C86" s="27"/>
      <c r="D86" s="27" t="s">
        <v>50</v>
      </c>
      <c r="E86" s="27"/>
      <c r="F86" s="14"/>
      <c r="G86" s="33" t="s">
        <v>1858</v>
      </c>
      <c r="H86" s="13" t="s">
        <v>81</v>
      </c>
      <c r="I86" s="13" t="s">
        <v>1856</v>
      </c>
      <c r="J86" s="15" t="s">
        <v>1857</v>
      </c>
      <c r="K86" s="15" t="s">
        <v>1857</v>
      </c>
      <c r="L86" s="16">
        <v>43783</v>
      </c>
    </row>
    <row r="87" spans="1:12" s="17" customFormat="1" ht="15" customHeight="1" x14ac:dyDescent="0.2">
      <c r="A87" s="13" t="s">
        <v>587</v>
      </c>
      <c r="B87" s="28" t="s">
        <v>1376</v>
      </c>
      <c r="C87" s="27"/>
      <c r="D87" s="27" t="s">
        <v>50</v>
      </c>
      <c r="E87" s="27" t="s">
        <v>50</v>
      </c>
      <c r="F87" s="14"/>
      <c r="G87" s="33" t="s">
        <v>1378</v>
      </c>
      <c r="H87" s="13" t="s">
        <v>81</v>
      </c>
      <c r="I87" s="13" t="s">
        <v>1379</v>
      </c>
      <c r="J87" s="15" t="s">
        <v>1380</v>
      </c>
      <c r="K87" s="15" t="s">
        <v>1381</v>
      </c>
      <c r="L87" s="16">
        <v>43655</v>
      </c>
    </row>
    <row r="88" spans="1:12" s="17" customFormat="1" ht="15" customHeight="1" x14ac:dyDescent="0.2">
      <c r="A88" s="13" t="s">
        <v>84</v>
      </c>
      <c r="B88" s="28" t="s">
        <v>1376</v>
      </c>
      <c r="C88" s="27"/>
      <c r="D88" s="27" t="s">
        <v>50</v>
      </c>
      <c r="E88" s="27" t="s">
        <v>50</v>
      </c>
      <c r="F88" s="14"/>
      <c r="G88" s="33" t="s">
        <v>1377</v>
      </c>
      <c r="H88" s="13"/>
      <c r="I88" s="13" t="s">
        <v>1379</v>
      </c>
      <c r="J88" s="15" t="s">
        <v>1380</v>
      </c>
      <c r="K88" s="15" t="s">
        <v>1381</v>
      </c>
      <c r="L88" s="16">
        <v>43655</v>
      </c>
    </row>
    <row r="89" spans="1:12" s="17" customFormat="1" ht="15" customHeight="1" x14ac:dyDescent="0.2">
      <c r="A89" s="13" t="s">
        <v>84</v>
      </c>
      <c r="B89" s="28" t="s">
        <v>1047</v>
      </c>
      <c r="C89" s="27"/>
      <c r="D89" s="27" t="s">
        <v>50</v>
      </c>
      <c r="E89" s="27" t="s">
        <v>50</v>
      </c>
      <c r="F89" s="14"/>
      <c r="G89" s="33" t="s">
        <v>1048</v>
      </c>
      <c r="H89" s="13" t="s">
        <v>81</v>
      </c>
      <c r="I89" s="13" t="s">
        <v>1049</v>
      </c>
      <c r="J89" s="15" t="s">
        <v>1050</v>
      </c>
      <c r="K89" s="15" t="s">
        <v>1051</v>
      </c>
      <c r="L89" s="16">
        <v>43569</v>
      </c>
    </row>
    <row r="90" spans="1:12" s="17" customFormat="1" ht="15" customHeight="1" x14ac:dyDescent="0.2">
      <c r="A90" s="13" t="s">
        <v>127</v>
      </c>
      <c r="B90" s="28" t="s">
        <v>861</v>
      </c>
      <c r="C90" s="27"/>
      <c r="D90" s="27"/>
      <c r="E90" s="27"/>
      <c r="F90" s="14"/>
      <c r="G90" s="33" t="s">
        <v>864</v>
      </c>
      <c r="H90" s="13" t="s">
        <v>81</v>
      </c>
      <c r="I90" s="13" t="s">
        <v>862</v>
      </c>
      <c r="J90" s="15" t="s">
        <v>865</v>
      </c>
      <c r="K90" s="15" t="s">
        <v>874</v>
      </c>
      <c r="L90" s="16">
        <v>43542</v>
      </c>
    </row>
    <row r="91" spans="1:12" s="17" customFormat="1" ht="15" customHeight="1" x14ac:dyDescent="0.2">
      <c r="A91" s="13" t="s">
        <v>83</v>
      </c>
      <c r="B91" s="28" t="s">
        <v>580</v>
      </c>
      <c r="C91" s="27"/>
      <c r="D91" s="14" t="s">
        <v>50</v>
      </c>
      <c r="E91" s="14"/>
      <c r="F91" s="14"/>
      <c r="G91" s="33" t="s">
        <v>581</v>
      </c>
      <c r="H91" s="13" t="s">
        <v>81</v>
      </c>
      <c r="I91" s="13" t="s">
        <v>582</v>
      </c>
      <c r="J91" s="15" t="s">
        <v>583</v>
      </c>
      <c r="K91" s="15" t="s">
        <v>584</v>
      </c>
      <c r="L91" s="16">
        <v>43488</v>
      </c>
    </row>
    <row r="92" spans="1:12" s="17" customFormat="1" ht="15" customHeight="1" x14ac:dyDescent="0.2">
      <c r="A92" s="13" t="s">
        <v>587</v>
      </c>
      <c r="B92" s="28" t="s">
        <v>1769</v>
      </c>
      <c r="C92" s="27"/>
      <c r="D92" s="14" t="s">
        <v>50</v>
      </c>
      <c r="E92" s="14"/>
      <c r="F92" s="14"/>
      <c r="G92" s="33" t="s">
        <v>1779</v>
      </c>
      <c r="H92" s="13" t="s">
        <v>81</v>
      </c>
      <c r="I92" s="13" t="s">
        <v>1771</v>
      </c>
      <c r="J92" s="15" t="s">
        <v>1772</v>
      </c>
      <c r="K92" s="15" t="s">
        <v>1773</v>
      </c>
      <c r="L92" s="16">
        <v>43762</v>
      </c>
    </row>
    <row r="93" spans="1:12" s="17" customFormat="1" ht="15" customHeight="1" x14ac:dyDescent="0.2">
      <c r="A93" s="13" t="s">
        <v>84</v>
      </c>
      <c r="B93" s="28" t="s">
        <v>1769</v>
      </c>
      <c r="C93" s="27"/>
      <c r="D93" s="14" t="s">
        <v>50</v>
      </c>
      <c r="E93" s="14"/>
      <c r="F93" s="14"/>
      <c r="G93" s="33" t="s">
        <v>1770</v>
      </c>
      <c r="H93" s="13"/>
      <c r="I93" s="13" t="s">
        <v>1771</v>
      </c>
      <c r="J93" s="15" t="s">
        <v>1772</v>
      </c>
      <c r="K93" s="15" t="s">
        <v>1773</v>
      </c>
      <c r="L93" s="16">
        <v>43762</v>
      </c>
    </row>
    <row r="94" spans="1:12" s="17" customFormat="1" ht="15" customHeight="1" x14ac:dyDescent="0.2">
      <c r="A94" s="13" t="s">
        <v>587</v>
      </c>
      <c r="B94" s="28" t="s">
        <v>588</v>
      </c>
      <c r="C94" s="27" t="s">
        <v>50</v>
      </c>
      <c r="D94" s="14"/>
      <c r="E94" s="14"/>
      <c r="F94" s="14"/>
      <c r="G94" s="33" t="s">
        <v>595</v>
      </c>
      <c r="H94" s="13" t="s">
        <v>81</v>
      </c>
      <c r="I94" s="13" t="s">
        <v>589</v>
      </c>
      <c r="J94" s="15" t="s">
        <v>590</v>
      </c>
      <c r="K94" s="15" t="s">
        <v>591</v>
      </c>
      <c r="L94" s="16">
        <v>43490</v>
      </c>
    </row>
    <row r="95" spans="1:12" s="17" customFormat="1" ht="15" customHeight="1" x14ac:dyDescent="0.2">
      <c r="A95" s="13" t="s">
        <v>127</v>
      </c>
      <c r="B95" s="28" t="s">
        <v>1520</v>
      </c>
      <c r="C95" s="27"/>
      <c r="D95" s="14"/>
      <c r="E95" s="14" t="s">
        <v>50</v>
      </c>
      <c r="F95" s="14"/>
      <c r="G95" s="33" t="s">
        <v>1521</v>
      </c>
      <c r="H95" s="13"/>
      <c r="I95" s="13" t="s">
        <v>1522</v>
      </c>
      <c r="J95" s="15" t="s">
        <v>1523</v>
      </c>
      <c r="K95" s="15"/>
      <c r="L95" s="16">
        <v>43662</v>
      </c>
    </row>
    <row r="96" spans="1:12" s="17" customFormat="1" ht="15" customHeight="1" x14ac:dyDescent="0.2">
      <c r="A96" s="13" t="s">
        <v>32</v>
      </c>
      <c r="B96" s="28" t="s">
        <v>1520</v>
      </c>
      <c r="C96" s="27"/>
      <c r="D96" s="14"/>
      <c r="E96" s="14" t="s">
        <v>50</v>
      </c>
      <c r="F96" s="14"/>
      <c r="G96" s="33" t="s">
        <v>1521</v>
      </c>
      <c r="H96" s="13" t="s">
        <v>81</v>
      </c>
      <c r="I96" s="13" t="s">
        <v>1522</v>
      </c>
      <c r="J96" s="15" t="s">
        <v>1523</v>
      </c>
      <c r="K96" s="15"/>
      <c r="L96" s="16">
        <v>43662</v>
      </c>
    </row>
    <row r="97" spans="1:12" s="17" customFormat="1" ht="15" customHeight="1" x14ac:dyDescent="0.2">
      <c r="A97" s="13" t="s">
        <v>587</v>
      </c>
      <c r="B97" s="28" t="s">
        <v>2010</v>
      </c>
      <c r="C97" s="27"/>
      <c r="D97" s="14" t="s">
        <v>50</v>
      </c>
      <c r="E97" s="14"/>
      <c r="F97" s="14"/>
      <c r="G97" s="33" t="s">
        <v>2011</v>
      </c>
      <c r="H97" s="13" t="s">
        <v>81</v>
      </c>
      <c r="I97" s="13" t="s">
        <v>2012</v>
      </c>
      <c r="J97" s="15" t="s">
        <v>2013</v>
      </c>
      <c r="K97" s="15" t="s">
        <v>2014</v>
      </c>
      <c r="L97" s="16">
        <v>43916</v>
      </c>
    </row>
    <row r="98" spans="1:12" s="17" customFormat="1" ht="15" customHeight="1" x14ac:dyDescent="0.2">
      <c r="A98" s="13" t="s">
        <v>127</v>
      </c>
      <c r="B98" s="28" t="s">
        <v>1271</v>
      </c>
      <c r="C98" s="27"/>
      <c r="D98" s="14"/>
      <c r="E98" s="14" t="s">
        <v>50</v>
      </c>
      <c r="F98" s="14"/>
      <c r="G98" s="33" t="s">
        <v>1272</v>
      </c>
      <c r="H98" s="13"/>
      <c r="I98" s="13" t="s">
        <v>1273</v>
      </c>
      <c r="J98" s="15" t="s">
        <v>1274</v>
      </c>
      <c r="K98" s="15" t="s">
        <v>1275</v>
      </c>
      <c r="L98" s="16">
        <v>43628</v>
      </c>
    </row>
    <row r="99" spans="1:12" s="17" customFormat="1" ht="15" customHeight="1" x14ac:dyDescent="0.2">
      <c r="A99" s="13" t="s">
        <v>84</v>
      </c>
      <c r="B99" s="28" t="s">
        <v>1271</v>
      </c>
      <c r="C99" s="27"/>
      <c r="D99" s="14"/>
      <c r="E99" s="14" t="s">
        <v>50</v>
      </c>
      <c r="F99" s="14"/>
      <c r="G99" s="33" t="s">
        <v>1272</v>
      </c>
      <c r="H99" s="13" t="s">
        <v>81</v>
      </c>
      <c r="I99" s="13" t="s">
        <v>1273</v>
      </c>
      <c r="J99" s="15" t="s">
        <v>1274</v>
      </c>
      <c r="K99" s="15" t="s">
        <v>1275</v>
      </c>
      <c r="L99" s="16">
        <v>43628</v>
      </c>
    </row>
    <row r="100" spans="1:12" s="17" customFormat="1" ht="15" customHeight="1" x14ac:dyDescent="0.2">
      <c r="A100" s="13" t="s">
        <v>29</v>
      </c>
      <c r="B100" s="28" t="s">
        <v>1458</v>
      </c>
      <c r="C100" s="27"/>
      <c r="D100" s="14" t="s">
        <v>50</v>
      </c>
      <c r="E100" s="14"/>
      <c r="F100" s="14"/>
      <c r="G100" s="33" t="s">
        <v>1459</v>
      </c>
      <c r="H100" s="13"/>
      <c r="I100" s="13" t="s">
        <v>1460</v>
      </c>
      <c r="J100" s="15" t="s">
        <v>1461</v>
      </c>
      <c r="K100" s="15" t="s">
        <v>1462</v>
      </c>
      <c r="L100" s="16">
        <v>43662</v>
      </c>
    </row>
    <row r="101" spans="1:12" s="17" customFormat="1" ht="15" customHeight="1" x14ac:dyDescent="0.2">
      <c r="A101" s="13" t="s">
        <v>32</v>
      </c>
      <c r="B101" s="28" t="s">
        <v>1458</v>
      </c>
      <c r="C101" s="27"/>
      <c r="D101" s="14" t="s">
        <v>50</v>
      </c>
      <c r="E101" s="14"/>
      <c r="F101" s="14"/>
      <c r="G101" s="33" t="s">
        <v>1459</v>
      </c>
      <c r="H101" s="13"/>
      <c r="I101" s="13" t="s">
        <v>1460</v>
      </c>
      <c r="J101" s="15" t="s">
        <v>1461</v>
      </c>
      <c r="K101" s="15" t="s">
        <v>1462</v>
      </c>
      <c r="L101" s="16">
        <v>43662</v>
      </c>
    </row>
    <row r="102" spans="1:12" s="17" customFormat="1" ht="15" customHeight="1" x14ac:dyDescent="0.2">
      <c r="A102" s="13" t="s">
        <v>85</v>
      </c>
      <c r="B102" s="28" t="s">
        <v>1458</v>
      </c>
      <c r="C102" s="27"/>
      <c r="D102" s="14" t="s">
        <v>50</v>
      </c>
      <c r="E102" s="14"/>
      <c r="F102" s="14"/>
      <c r="G102" s="33" t="s">
        <v>1459</v>
      </c>
      <c r="H102" s="13"/>
      <c r="I102" s="13" t="s">
        <v>1460</v>
      </c>
      <c r="J102" s="15" t="s">
        <v>1461</v>
      </c>
      <c r="K102" s="15" t="s">
        <v>1462</v>
      </c>
      <c r="L102" s="16">
        <v>43662</v>
      </c>
    </row>
    <row r="103" spans="1:12" s="17" customFormat="1" ht="15" customHeight="1" x14ac:dyDescent="0.2">
      <c r="A103" s="13" t="s">
        <v>31</v>
      </c>
      <c r="B103" s="28" t="s">
        <v>1458</v>
      </c>
      <c r="C103" s="27"/>
      <c r="D103" s="14" t="s">
        <v>50</v>
      </c>
      <c r="E103" s="14"/>
      <c r="F103" s="14"/>
      <c r="G103" s="33" t="s">
        <v>1459</v>
      </c>
      <c r="H103" s="13" t="s">
        <v>81</v>
      </c>
      <c r="I103" s="13" t="s">
        <v>1460</v>
      </c>
      <c r="J103" s="15" t="s">
        <v>1461</v>
      </c>
      <c r="K103" s="15" t="s">
        <v>1462</v>
      </c>
      <c r="L103" s="16">
        <v>43662</v>
      </c>
    </row>
    <row r="104" spans="1:12" s="17" customFormat="1" ht="15" customHeight="1" x14ac:dyDescent="0.2">
      <c r="A104" s="13" t="s">
        <v>127</v>
      </c>
      <c r="B104" s="28" t="s">
        <v>144</v>
      </c>
      <c r="C104" s="27" t="s">
        <v>50</v>
      </c>
      <c r="D104" s="14" t="s">
        <v>50</v>
      </c>
      <c r="E104" s="14" t="s">
        <v>50</v>
      </c>
      <c r="F104" s="14"/>
      <c r="G104" s="33" t="s">
        <v>143</v>
      </c>
      <c r="H104" s="13" t="s">
        <v>81</v>
      </c>
      <c r="I104" s="13" t="s">
        <v>145</v>
      </c>
      <c r="J104" s="15" t="s">
        <v>146</v>
      </c>
      <c r="K104" s="15" t="s">
        <v>156</v>
      </c>
      <c r="L104" s="16">
        <v>43391</v>
      </c>
    </row>
    <row r="105" spans="1:12" s="17" customFormat="1" ht="15" customHeight="1" x14ac:dyDescent="0.2">
      <c r="A105" s="13" t="s">
        <v>30</v>
      </c>
      <c r="B105" s="28" t="s">
        <v>2080</v>
      </c>
      <c r="C105" s="27"/>
      <c r="D105" s="14" t="s">
        <v>50</v>
      </c>
      <c r="E105" s="14"/>
      <c r="F105" s="14"/>
      <c r="G105" s="33" t="s">
        <v>2081</v>
      </c>
      <c r="H105" s="13" t="s">
        <v>81</v>
      </c>
      <c r="I105" s="13" t="s">
        <v>2082</v>
      </c>
      <c r="J105" s="15" t="s">
        <v>2083</v>
      </c>
      <c r="K105" s="15" t="s">
        <v>2084</v>
      </c>
      <c r="L105" s="16">
        <v>44033</v>
      </c>
    </row>
    <row r="106" spans="1:12" s="17" customFormat="1" ht="15" customHeight="1" x14ac:dyDescent="0.2">
      <c r="A106" s="13" t="s">
        <v>85</v>
      </c>
      <c r="B106" s="28" t="s">
        <v>2041</v>
      </c>
      <c r="C106" s="27"/>
      <c r="D106" s="14" t="s">
        <v>50</v>
      </c>
      <c r="E106" s="14"/>
      <c r="F106" s="14"/>
      <c r="G106" s="33" t="s">
        <v>2042</v>
      </c>
      <c r="H106" s="13" t="s">
        <v>81</v>
      </c>
      <c r="I106" s="13" t="s">
        <v>2046</v>
      </c>
      <c r="J106" s="15" t="s">
        <v>2044</v>
      </c>
      <c r="K106" s="15" t="s">
        <v>2045</v>
      </c>
      <c r="L106" s="16">
        <v>43977</v>
      </c>
    </row>
    <row r="107" spans="1:12" s="17" customFormat="1" ht="15" customHeight="1" x14ac:dyDescent="0.2">
      <c r="A107" s="13" t="s">
        <v>84</v>
      </c>
      <c r="B107" s="28" t="s">
        <v>2041</v>
      </c>
      <c r="C107" s="27"/>
      <c r="D107" s="14" t="s">
        <v>50</v>
      </c>
      <c r="E107" s="14"/>
      <c r="F107" s="14"/>
      <c r="G107" s="33" t="s">
        <v>2043</v>
      </c>
      <c r="H107" s="13"/>
      <c r="I107" s="13" t="s">
        <v>2046</v>
      </c>
      <c r="J107" s="15" t="s">
        <v>2044</v>
      </c>
      <c r="K107" s="15" t="s">
        <v>2045</v>
      </c>
      <c r="L107" s="16">
        <v>43977</v>
      </c>
    </row>
    <row r="108" spans="1:12" s="17" customFormat="1" ht="15" customHeight="1" x14ac:dyDescent="0.2">
      <c r="A108" s="13" t="s">
        <v>587</v>
      </c>
      <c r="B108" s="28" t="s">
        <v>2035</v>
      </c>
      <c r="C108" s="27"/>
      <c r="D108" s="14" t="s">
        <v>50</v>
      </c>
      <c r="E108" s="14"/>
      <c r="F108" s="14"/>
      <c r="G108" s="33" t="s">
        <v>2036</v>
      </c>
      <c r="H108" s="13" t="s">
        <v>81</v>
      </c>
      <c r="I108" s="13" t="s">
        <v>2037</v>
      </c>
      <c r="J108" s="15" t="s">
        <v>2038</v>
      </c>
      <c r="K108" s="15" t="s">
        <v>2039</v>
      </c>
      <c r="L108" s="16">
        <v>43936</v>
      </c>
    </row>
    <row r="109" spans="1:12" s="17" customFormat="1" ht="15" customHeight="1" x14ac:dyDescent="0.2">
      <c r="A109" s="13" t="s">
        <v>84</v>
      </c>
      <c r="B109" s="28" t="s">
        <v>1032</v>
      </c>
      <c r="C109" s="27"/>
      <c r="D109" s="14" t="s">
        <v>50</v>
      </c>
      <c r="E109" s="14"/>
      <c r="F109" s="14"/>
      <c r="G109" s="33" t="s">
        <v>1009</v>
      </c>
      <c r="H109" s="13" t="s">
        <v>81</v>
      </c>
      <c r="I109" s="13" t="s">
        <v>1011</v>
      </c>
      <c r="J109" s="15" t="s">
        <v>1012</v>
      </c>
      <c r="K109" s="15" t="s">
        <v>1013</v>
      </c>
      <c r="L109" s="16">
        <v>43563</v>
      </c>
    </row>
    <row r="110" spans="1:12" s="17" customFormat="1" ht="15" customHeight="1" x14ac:dyDescent="0.2">
      <c r="A110" s="13" t="s">
        <v>127</v>
      </c>
      <c r="B110" s="28" t="s">
        <v>1046</v>
      </c>
      <c r="C110" s="27"/>
      <c r="D110" s="14"/>
      <c r="E110" s="14" t="s">
        <v>50</v>
      </c>
      <c r="F110" s="14"/>
      <c r="G110" s="33" t="s">
        <v>1037</v>
      </c>
      <c r="H110" s="13" t="s">
        <v>81</v>
      </c>
      <c r="I110" s="13" t="s">
        <v>1038</v>
      </c>
      <c r="J110" s="15"/>
      <c r="K110" s="15" t="s">
        <v>1039</v>
      </c>
      <c r="L110" s="16">
        <v>43566</v>
      </c>
    </row>
    <row r="111" spans="1:12" s="17" customFormat="1" ht="15" customHeight="1" x14ac:dyDescent="0.2">
      <c r="A111" s="13" t="s">
        <v>587</v>
      </c>
      <c r="B111" s="28" t="s">
        <v>1922</v>
      </c>
      <c r="C111" s="27" t="s">
        <v>50</v>
      </c>
      <c r="D111" s="14"/>
      <c r="E111" s="14" t="s">
        <v>50</v>
      </c>
      <c r="F111" s="14"/>
      <c r="G111" s="33" t="s">
        <v>1923</v>
      </c>
      <c r="H111" s="13" t="s">
        <v>81</v>
      </c>
      <c r="I111" s="13" t="s">
        <v>1924</v>
      </c>
      <c r="J111" s="15" t="s">
        <v>1925</v>
      </c>
      <c r="K111" s="15" t="s">
        <v>1120</v>
      </c>
      <c r="L111" s="16">
        <v>43818</v>
      </c>
    </row>
    <row r="112" spans="1:12" s="17" customFormat="1" ht="15" customHeight="1" x14ac:dyDescent="0.2">
      <c r="A112" s="13" t="s">
        <v>587</v>
      </c>
      <c r="B112" s="28" t="s">
        <v>1530</v>
      </c>
      <c r="C112" s="27"/>
      <c r="D112" s="14" t="s">
        <v>50</v>
      </c>
      <c r="E112" s="14"/>
      <c r="F112" s="14"/>
      <c r="G112" s="33" t="s">
        <v>1531</v>
      </c>
      <c r="H112" s="13" t="s">
        <v>81</v>
      </c>
      <c r="I112" s="13" t="s">
        <v>1532</v>
      </c>
      <c r="J112" s="15" t="s">
        <v>1533</v>
      </c>
      <c r="K112" s="15" t="s">
        <v>1534</v>
      </c>
      <c r="L112" s="16">
        <v>43677</v>
      </c>
    </row>
    <row r="113" spans="1:12" s="17" customFormat="1" ht="15" customHeight="1" x14ac:dyDescent="0.2">
      <c r="A113" s="13" t="s">
        <v>587</v>
      </c>
      <c r="B113" s="28" t="s">
        <v>2137</v>
      </c>
      <c r="C113" s="27"/>
      <c r="D113" s="27"/>
      <c r="E113" s="27"/>
      <c r="F113" s="14"/>
      <c r="G113" s="33" t="s">
        <v>2138</v>
      </c>
      <c r="H113" s="13" t="s">
        <v>81</v>
      </c>
      <c r="I113" s="13" t="s">
        <v>2139</v>
      </c>
      <c r="J113" s="15" t="s">
        <v>2140</v>
      </c>
      <c r="K113" s="15" t="s">
        <v>2141</v>
      </c>
      <c r="L113" s="16">
        <v>44138</v>
      </c>
    </row>
    <row r="114" spans="1:12" s="17" customFormat="1" ht="15" customHeight="1" x14ac:dyDescent="0.2">
      <c r="A114" s="13" t="s">
        <v>84</v>
      </c>
      <c r="B114" s="28" t="s">
        <v>2137</v>
      </c>
      <c r="C114" s="27"/>
      <c r="D114" s="14"/>
      <c r="E114" s="14"/>
      <c r="F114" s="14"/>
      <c r="G114" s="33" t="s">
        <v>2138</v>
      </c>
      <c r="H114" s="13" t="s">
        <v>81</v>
      </c>
      <c r="I114" s="13" t="s">
        <v>2139</v>
      </c>
      <c r="J114" s="15" t="s">
        <v>2140</v>
      </c>
      <c r="K114" s="15" t="s">
        <v>2141</v>
      </c>
      <c r="L114" s="16">
        <v>44138</v>
      </c>
    </row>
    <row r="115" spans="1:12" s="17" customFormat="1" ht="15" customHeight="1" x14ac:dyDescent="0.2">
      <c r="A115" s="13" t="s">
        <v>85</v>
      </c>
      <c r="B115" s="28" t="s">
        <v>1719</v>
      </c>
      <c r="C115" s="27"/>
      <c r="D115" s="14" t="s">
        <v>50</v>
      </c>
      <c r="E115" s="14"/>
      <c r="F115" s="14"/>
      <c r="G115" s="33" t="s">
        <v>1720</v>
      </c>
      <c r="H115" s="13" t="s">
        <v>81</v>
      </c>
      <c r="I115" s="13" t="s">
        <v>1721</v>
      </c>
      <c r="J115" s="15" t="s">
        <v>1722</v>
      </c>
      <c r="K115" s="15" t="s">
        <v>1723</v>
      </c>
      <c r="L115" s="16">
        <v>43754</v>
      </c>
    </row>
    <row r="116" spans="1:12" s="17" customFormat="1" ht="15" customHeight="1" x14ac:dyDescent="0.2">
      <c r="A116" s="13" t="s">
        <v>84</v>
      </c>
      <c r="B116" s="28" t="s">
        <v>1735</v>
      </c>
      <c r="C116" s="27"/>
      <c r="D116" s="14" t="s">
        <v>50</v>
      </c>
      <c r="E116" s="14" t="s">
        <v>50</v>
      </c>
      <c r="F116" s="14"/>
      <c r="G116" s="33" t="s">
        <v>1731</v>
      </c>
      <c r="H116" s="13" t="s">
        <v>81</v>
      </c>
      <c r="I116" s="13" t="s">
        <v>1732</v>
      </c>
      <c r="J116" s="15" t="s">
        <v>1733</v>
      </c>
      <c r="K116" s="15" t="s">
        <v>1734</v>
      </c>
      <c r="L116" s="16">
        <v>43756</v>
      </c>
    </row>
    <row r="117" spans="1:12" s="17" customFormat="1" ht="15" customHeight="1" x14ac:dyDescent="0.2">
      <c r="A117" s="13" t="s">
        <v>74</v>
      </c>
      <c r="B117" s="28" t="s">
        <v>267</v>
      </c>
      <c r="C117" s="27" t="s">
        <v>50</v>
      </c>
      <c r="D117" s="14" t="s">
        <v>50</v>
      </c>
      <c r="E117" s="14" t="s">
        <v>50</v>
      </c>
      <c r="F117" s="14"/>
      <c r="G117" s="33" t="s">
        <v>268</v>
      </c>
      <c r="H117" s="13"/>
      <c r="I117" s="13"/>
      <c r="J117" s="15" t="s">
        <v>271</v>
      </c>
      <c r="K117" s="15" t="s">
        <v>272</v>
      </c>
      <c r="L117" s="16">
        <v>43423</v>
      </c>
    </row>
    <row r="118" spans="1:12" s="17" customFormat="1" ht="15" customHeight="1" x14ac:dyDescent="0.2">
      <c r="A118" s="13" t="s">
        <v>84</v>
      </c>
      <c r="B118" s="28" t="s">
        <v>267</v>
      </c>
      <c r="C118" s="27" t="s">
        <v>50</v>
      </c>
      <c r="D118" s="14" t="s">
        <v>50</v>
      </c>
      <c r="E118" s="14" t="s">
        <v>50</v>
      </c>
      <c r="F118" s="14"/>
      <c r="G118" s="33" t="s">
        <v>269</v>
      </c>
      <c r="H118" s="13"/>
      <c r="I118" s="13" t="s">
        <v>270</v>
      </c>
      <c r="J118" s="15" t="s">
        <v>271</v>
      </c>
      <c r="K118" s="15" t="s">
        <v>272</v>
      </c>
      <c r="L118" s="16">
        <v>43423</v>
      </c>
    </row>
    <row r="119" spans="1:12" s="17" customFormat="1" ht="15" customHeight="1" x14ac:dyDescent="0.2">
      <c r="A119" s="13" t="s">
        <v>30</v>
      </c>
      <c r="B119" s="28" t="s">
        <v>2023</v>
      </c>
      <c r="C119" s="27"/>
      <c r="D119" s="14" t="s">
        <v>50</v>
      </c>
      <c r="E119" s="14"/>
      <c r="F119" s="14"/>
      <c r="G119" s="33" t="s">
        <v>2022</v>
      </c>
      <c r="H119" s="13" t="s">
        <v>81</v>
      </c>
      <c r="I119" s="13" t="s">
        <v>2024</v>
      </c>
      <c r="J119" s="15" t="s">
        <v>2025</v>
      </c>
      <c r="K119" s="15" t="s">
        <v>2026</v>
      </c>
      <c r="L119" s="16">
        <v>43957</v>
      </c>
    </row>
    <row r="120" spans="1:12" s="17" customFormat="1" ht="15" customHeight="1" x14ac:dyDescent="0.2">
      <c r="A120" s="13" t="s">
        <v>587</v>
      </c>
      <c r="B120" s="28" t="s">
        <v>743</v>
      </c>
      <c r="C120" s="27"/>
      <c r="D120" s="14" t="s">
        <v>50</v>
      </c>
      <c r="E120" s="14"/>
      <c r="F120" s="14"/>
      <c r="G120" s="33" t="s">
        <v>744</v>
      </c>
      <c r="H120" s="13" t="s">
        <v>81</v>
      </c>
      <c r="I120" s="13" t="s">
        <v>745</v>
      </c>
      <c r="J120" s="15" t="s">
        <v>746</v>
      </c>
      <c r="K120" s="15" t="s">
        <v>747</v>
      </c>
      <c r="L120" s="16">
        <v>43516</v>
      </c>
    </row>
    <row r="121" spans="1:12" s="17" customFormat="1" ht="15" customHeight="1" x14ac:dyDescent="0.2">
      <c r="A121" s="13" t="s">
        <v>29</v>
      </c>
      <c r="B121" s="28" t="s">
        <v>527</v>
      </c>
      <c r="C121" s="27" t="s">
        <v>50</v>
      </c>
      <c r="D121" s="14" t="s">
        <v>50</v>
      </c>
      <c r="E121" s="14" t="s">
        <v>50</v>
      </c>
      <c r="F121" s="14" t="s">
        <v>50</v>
      </c>
      <c r="G121" s="33" t="s">
        <v>480</v>
      </c>
      <c r="H121" s="13"/>
      <c r="I121" s="13" t="s">
        <v>479</v>
      </c>
      <c r="J121" s="15" t="s">
        <v>490</v>
      </c>
      <c r="K121" s="15" t="s">
        <v>200</v>
      </c>
      <c r="L121" s="16">
        <v>43403</v>
      </c>
    </row>
    <row r="122" spans="1:12" s="17" customFormat="1" ht="15" customHeight="1" x14ac:dyDescent="0.2">
      <c r="A122" s="13" t="s">
        <v>29</v>
      </c>
      <c r="B122" s="28" t="s">
        <v>527</v>
      </c>
      <c r="C122" s="27" t="s">
        <v>50</v>
      </c>
      <c r="D122" s="14" t="s">
        <v>50</v>
      </c>
      <c r="E122" s="14" t="s">
        <v>50</v>
      </c>
      <c r="F122" s="14" t="s">
        <v>50</v>
      </c>
      <c r="G122" s="33" t="s">
        <v>478</v>
      </c>
      <c r="H122" s="13"/>
      <c r="I122" s="13" t="s">
        <v>477</v>
      </c>
      <c r="J122" s="15" t="s">
        <v>491</v>
      </c>
      <c r="K122" s="15" t="s">
        <v>200</v>
      </c>
      <c r="L122" s="16">
        <v>43403</v>
      </c>
    </row>
    <row r="123" spans="1:12" s="17" customFormat="1" ht="15" customHeight="1" x14ac:dyDescent="0.2">
      <c r="A123" s="13" t="s">
        <v>29</v>
      </c>
      <c r="B123" s="28" t="s">
        <v>527</v>
      </c>
      <c r="C123" s="27" t="s">
        <v>50</v>
      </c>
      <c r="D123" s="14" t="s">
        <v>50</v>
      </c>
      <c r="E123" s="14" t="s">
        <v>50</v>
      </c>
      <c r="F123" s="14" t="s">
        <v>50</v>
      </c>
      <c r="G123" s="33" t="s">
        <v>190</v>
      </c>
      <c r="H123" s="13"/>
      <c r="I123" s="13" t="s">
        <v>484</v>
      </c>
      <c r="J123" s="15" t="s">
        <v>487</v>
      </c>
      <c r="K123" s="15" t="s">
        <v>200</v>
      </c>
      <c r="L123" s="16">
        <v>43403</v>
      </c>
    </row>
    <row r="124" spans="1:12" s="17" customFormat="1" ht="15" customHeight="1" x14ac:dyDescent="0.2">
      <c r="A124" s="13" t="s">
        <v>29</v>
      </c>
      <c r="B124" s="28" t="s">
        <v>527</v>
      </c>
      <c r="C124" s="27" t="s">
        <v>50</v>
      </c>
      <c r="D124" s="14" t="s">
        <v>50</v>
      </c>
      <c r="E124" s="14" t="s">
        <v>50</v>
      </c>
      <c r="F124" s="14" t="s">
        <v>50</v>
      </c>
      <c r="G124" s="33" t="s">
        <v>482</v>
      </c>
      <c r="H124" s="13"/>
      <c r="I124" s="13" t="s">
        <v>481</v>
      </c>
      <c r="J124" s="15" t="s">
        <v>489</v>
      </c>
      <c r="K124" s="15" t="s">
        <v>200</v>
      </c>
      <c r="L124" s="16">
        <v>43403</v>
      </c>
    </row>
    <row r="125" spans="1:12" s="17" customFormat="1" ht="15" customHeight="1" x14ac:dyDescent="0.2">
      <c r="A125" s="13" t="s">
        <v>29</v>
      </c>
      <c r="B125" s="28" t="s">
        <v>527</v>
      </c>
      <c r="C125" s="27" t="s">
        <v>50</v>
      </c>
      <c r="D125" s="14" t="s">
        <v>50</v>
      </c>
      <c r="E125" s="14" t="s">
        <v>50</v>
      </c>
      <c r="F125" s="14" t="s">
        <v>50</v>
      </c>
      <c r="G125" s="33" t="s">
        <v>191</v>
      </c>
      <c r="H125" s="13"/>
      <c r="I125" s="13" t="s">
        <v>485</v>
      </c>
      <c r="J125" s="15" t="s">
        <v>486</v>
      </c>
      <c r="K125" s="15" t="s">
        <v>200</v>
      </c>
      <c r="L125" s="16">
        <v>43403</v>
      </c>
    </row>
    <row r="126" spans="1:12" s="17" customFormat="1" ht="15" customHeight="1" x14ac:dyDescent="0.2">
      <c r="A126" s="13" t="s">
        <v>29</v>
      </c>
      <c r="B126" s="28" t="s">
        <v>527</v>
      </c>
      <c r="C126" s="27" t="s">
        <v>50</v>
      </c>
      <c r="D126" s="14" t="s">
        <v>50</v>
      </c>
      <c r="E126" s="14" t="s">
        <v>50</v>
      </c>
      <c r="F126" s="14" t="s">
        <v>50</v>
      </c>
      <c r="G126" s="33" t="s">
        <v>452</v>
      </c>
      <c r="H126" s="13"/>
      <c r="I126" s="13" t="s">
        <v>483</v>
      </c>
      <c r="J126" s="15" t="s">
        <v>488</v>
      </c>
      <c r="K126" s="15" t="s">
        <v>200</v>
      </c>
      <c r="L126" s="16">
        <v>43403</v>
      </c>
    </row>
    <row r="127" spans="1:12" s="17" customFormat="1" ht="15" customHeight="1" x14ac:dyDescent="0.2">
      <c r="A127" s="13" t="s">
        <v>30</v>
      </c>
      <c r="B127" s="28" t="s">
        <v>527</v>
      </c>
      <c r="C127" s="27" t="s">
        <v>50</v>
      </c>
      <c r="D127" s="14" t="s">
        <v>50</v>
      </c>
      <c r="E127" s="14" t="s">
        <v>50</v>
      </c>
      <c r="F127" s="14" t="s">
        <v>50</v>
      </c>
      <c r="G127" s="33" t="s">
        <v>492</v>
      </c>
      <c r="H127" s="13"/>
      <c r="I127" s="13"/>
      <c r="J127" s="15" t="s">
        <v>199</v>
      </c>
      <c r="K127" s="15" t="s">
        <v>200</v>
      </c>
      <c r="L127" s="16">
        <v>43403</v>
      </c>
    </row>
    <row r="128" spans="1:12" s="17" customFormat="1" ht="15" customHeight="1" x14ac:dyDescent="0.2">
      <c r="A128" s="13" t="s">
        <v>30</v>
      </c>
      <c r="B128" s="28" t="s">
        <v>527</v>
      </c>
      <c r="C128" s="27" t="s">
        <v>50</v>
      </c>
      <c r="D128" s="14" t="s">
        <v>50</v>
      </c>
      <c r="E128" s="14" t="s">
        <v>50</v>
      </c>
      <c r="F128" s="14" t="s">
        <v>50</v>
      </c>
      <c r="G128" s="33" t="s">
        <v>197</v>
      </c>
      <c r="H128" s="13"/>
      <c r="I128" s="13"/>
      <c r="J128" s="15" t="s">
        <v>199</v>
      </c>
      <c r="K128" s="15" t="s">
        <v>200</v>
      </c>
      <c r="L128" s="16">
        <v>43403</v>
      </c>
    </row>
    <row r="129" spans="1:12" s="17" customFormat="1" ht="15" customHeight="1" x14ac:dyDescent="0.2">
      <c r="A129" s="13" t="s">
        <v>30</v>
      </c>
      <c r="B129" s="28" t="s">
        <v>527</v>
      </c>
      <c r="C129" s="27" t="s">
        <v>50</v>
      </c>
      <c r="D129" s="14" t="s">
        <v>50</v>
      </c>
      <c r="E129" s="14" t="s">
        <v>50</v>
      </c>
      <c r="F129" s="14" t="s">
        <v>50</v>
      </c>
      <c r="G129" s="33" t="s">
        <v>266</v>
      </c>
      <c r="H129" s="13"/>
      <c r="I129" s="13"/>
      <c r="J129" s="15" t="s">
        <v>199</v>
      </c>
      <c r="K129" s="15" t="s">
        <v>200</v>
      </c>
      <c r="L129" s="16">
        <v>43403</v>
      </c>
    </row>
    <row r="130" spans="1:12" s="17" customFormat="1" ht="15" customHeight="1" x14ac:dyDescent="0.2">
      <c r="A130" s="13" t="s">
        <v>30</v>
      </c>
      <c r="B130" s="28" t="s">
        <v>527</v>
      </c>
      <c r="C130" s="27" t="s">
        <v>50</v>
      </c>
      <c r="D130" s="14" t="s">
        <v>50</v>
      </c>
      <c r="E130" s="14" t="s">
        <v>50</v>
      </c>
      <c r="F130" s="14" t="s">
        <v>50</v>
      </c>
      <c r="G130" s="33" t="s">
        <v>192</v>
      </c>
      <c r="H130" s="13"/>
      <c r="I130" s="13"/>
      <c r="J130" s="15" t="s">
        <v>199</v>
      </c>
      <c r="K130" s="15" t="s">
        <v>200</v>
      </c>
      <c r="L130" s="16">
        <v>43403</v>
      </c>
    </row>
    <row r="131" spans="1:12" s="17" customFormat="1" ht="15" customHeight="1" x14ac:dyDescent="0.2">
      <c r="A131" s="13" t="s">
        <v>30</v>
      </c>
      <c r="B131" s="28" t="s">
        <v>527</v>
      </c>
      <c r="C131" s="27" t="s">
        <v>50</v>
      </c>
      <c r="D131" s="14" t="s">
        <v>50</v>
      </c>
      <c r="E131" s="14" t="s">
        <v>50</v>
      </c>
      <c r="F131" s="14" t="s">
        <v>50</v>
      </c>
      <c r="G131" s="33" t="s">
        <v>265</v>
      </c>
      <c r="H131" s="13"/>
      <c r="I131" s="13"/>
      <c r="J131" s="15" t="s">
        <v>199</v>
      </c>
      <c r="K131" s="15" t="s">
        <v>200</v>
      </c>
      <c r="L131" s="16">
        <v>43403</v>
      </c>
    </row>
    <row r="132" spans="1:12" s="17" customFormat="1" ht="15" customHeight="1" x14ac:dyDescent="0.2">
      <c r="A132" s="13" t="s">
        <v>84</v>
      </c>
      <c r="B132" s="28" t="s">
        <v>527</v>
      </c>
      <c r="C132" s="27" t="s">
        <v>50</v>
      </c>
      <c r="D132" s="14" t="s">
        <v>50</v>
      </c>
      <c r="E132" s="14" t="s">
        <v>50</v>
      </c>
      <c r="F132" s="14" t="s">
        <v>50</v>
      </c>
      <c r="G132" s="33" t="s">
        <v>193</v>
      </c>
      <c r="H132" s="13" t="s">
        <v>81</v>
      </c>
      <c r="I132" s="13" t="s">
        <v>198</v>
      </c>
      <c r="J132" s="15" t="s">
        <v>199</v>
      </c>
      <c r="K132" s="15" t="s">
        <v>200</v>
      </c>
      <c r="L132" s="16">
        <v>43403</v>
      </c>
    </row>
    <row r="133" spans="1:12" s="17" customFormat="1" ht="15" customHeight="1" x14ac:dyDescent="0.2">
      <c r="A133" s="13" t="s">
        <v>84</v>
      </c>
      <c r="B133" s="28" t="s">
        <v>527</v>
      </c>
      <c r="C133" s="27" t="s">
        <v>50</v>
      </c>
      <c r="D133" s="14" t="s">
        <v>50</v>
      </c>
      <c r="E133" s="14" t="s">
        <v>50</v>
      </c>
      <c r="F133" s="14" t="s">
        <v>50</v>
      </c>
      <c r="G133" s="33" t="s">
        <v>194</v>
      </c>
      <c r="H133" s="13"/>
      <c r="I133" s="13"/>
      <c r="J133" s="15" t="s">
        <v>199</v>
      </c>
      <c r="K133" s="15" t="s">
        <v>200</v>
      </c>
      <c r="L133" s="16">
        <v>43403</v>
      </c>
    </row>
    <row r="134" spans="1:12" s="17" customFormat="1" ht="15" customHeight="1" x14ac:dyDescent="0.2">
      <c r="A134" s="13" t="s">
        <v>84</v>
      </c>
      <c r="B134" s="28" t="s">
        <v>527</v>
      </c>
      <c r="C134" s="27" t="s">
        <v>50</v>
      </c>
      <c r="D134" s="14" t="s">
        <v>50</v>
      </c>
      <c r="E134" s="14" t="s">
        <v>50</v>
      </c>
      <c r="F134" s="14" t="s">
        <v>50</v>
      </c>
      <c r="G134" s="33" t="s">
        <v>195</v>
      </c>
      <c r="H134" s="13"/>
      <c r="I134" s="13"/>
      <c r="J134" s="15" t="s">
        <v>199</v>
      </c>
      <c r="K134" s="15" t="s">
        <v>200</v>
      </c>
      <c r="L134" s="16">
        <v>43403</v>
      </c>
    </row>
    <row r="135" spans="1:12" s="17" customFormat="1" ht="15" customHeight="1" x14ac:dyDescent="0.2">
      <c r="A135" s="13" t="s">
        <v>84</v>
      </c>
      <c r="B135" s="28" t="s">
        <v>527</v>
      </c>
      <c r="C135" s="27" t="s">
        <v>50</v>
      </c>
      <c r="D135" s="14" t="s">
        <v>50</v>
      </c>
      <c r="E135" s="14" t="s">
        <v>50</v>
      </c>
      <c r="F135" s="14" t="s">
        <v>50</v>
      </c>
      <c r="G135" s="33" t="s">
        <v>196</v>
      </c>
      <c r="H135" s="13"/>
      <c r="I135" s="13"/>
      <c r="J135" s="15" t="s">
        <v>199</v>
      </c>
      <c r="K135" s="15" t="s">
        <v>200</v>
      </c>
      <c r="L135" s="16">
        <v>43403</v>
      </c>
    </row>
    <row r="136" spans="1:12" s="17" customFormat="1" ht="15" customHeight="1" x14ac:dyDescent="0.2">
      <c r="A136" s="13" t="s">
        <v>84</v>
      </c>
      <c r="B136" s="28" t="s">
        <v>527</v>
      </c>
      <c r="C136" s="27" t="s">
        <v>50</v>
      </c>
      <c r="D136" s="14" t="s">
        <v>50</v>
      </c>
      <c r="E136" s="14" t="s">
        <v>50</v>
      </c>
      <c r="F136" s="14" t="s">
        <v>50</v>
      </c>
      <c r="G136" s="33" t="s">
        <v>261</v>
      </c>
      <c r="H136" s="13"/>
      <c r="I136" s="13"/>
      <c r="J136" s="15" t="s">
        <v>199</v>
      </c>
      <c r="K136" s="15" t="s">
        <v>200</v>
      </c>
      <c r="L136" s="16">
        <v>43403</v>
      </c>
    </row>
    <row r="137" spans="1:12" s="17" customFormat="1" ht="15" customHeight="1" x14ac:dyDescent="0.2">
      <c r="A137" s="13" t="s">
        <v>84</v>
      </c>
      <c r="B137" s="28" t="s">
        <v>527</v>
      </c>
      <c r="C137" s="27" t="s">
        <v>50</v>
      </c>
      <c r="D137" s="14" t="s">
        <v>50</v>
      </c>
      <c r="E137" s="14" t="s">
        <v>50</v>
      </c>
      <c r="F137" s="14" t="s">
        <v>50</v>
      </c>
      <c r="G137" s="33" t="s">
        <v>262</v>
      </c>
      <c r="H137" s="13"/>
      <c r="I137" s="13"/>
      <c r="J137" s="15" t="s">
        <v>199</v>
      </c>
      <c r="K137" s="15" t="s">
        <v>200</v>
      </c>
      <c r="L137" s="16">
        <v>43403</v>
      </c>
    </row>
    <row r="138" spans="1:12" s="17" customFormat="1" ht="15" customHeight="1" x14ac:dyDescent="0.2">
      <c r="A138" s="13" t="s">
        <v>84</v>
      </c>
      <c r="B138" s="28" t="s">
        <v>527</v>
      </c>
      <c r="C138" s="27" t="s">
        <v>50</v>
      </c>
      <c r="D138" s="14" t="s">
        <v>50</v>
      </c>
      <c r="E138" s="14" t="s">
        <v>50</v>
      </c>
      <c r="F138" s="14" t="s">
        <v>50</v>
      </c>
      <c r="G138" s="33" t="s">
        <v>263</v>
      </c>
      <c r="H138" s="13"/>
      <c r="I138" s="13"/>
      <c r="J138" s="15" t="s">
        <v>199</v>
      </c>
      <c r="K138" s="15" t="s">
        <v>200</v>
      </c>
      <c r="L138" s="16">
        <v>43403</v>
      </c>
    </row>
    <row r="139" spans="1:12" s="17" customFormat="1" ht="15" customHeight="1" x14ac:dyDescent="0.2">
      <c r="A139" s="13" t="s">
        <v>84</v>
      </c>
      <c r="B139" s="28" t="s">
        <v>527</v>
      </c>
      <c r="C139" s="27" t="s">
        <v>50</v>
      </c>
      <c r="D139" s="14" t="s">
        <v>50</v>
      </c>
      <c r="E139" s="14" t="s">
        <v>50</v>
      </c>
      <c r="F139" s="14" t="s">
        <v>50</v>
      </c>
      <c r="G139" s="33" t="s">
        <v>264</v>
      </c>
      <c r="H139" s="13"/>
      <c r="I139" s="13"/>
      <c r="J139" s="15" t="s">
        <v>199</v>
      </c>
      <c r="K139" s="15" t="s">
        <v>200</v>
      </c>
      <c r="L139" s="16">
        <v>43403</v>
      </c>
    </row>
    <row r="140" spans="1:12" s="17" customFormat="1" ht="15" customHeight="1" x14ac:dyDescent="0.2">
      <c r="A140" s="13" t="s">
        <v>84</v>
      </c>
      <c r="B140" s="28" t="s">
        <v>527</v>
      </c>
      <c r="C140" s="27" t="s">
        <v>50</v>
      </c>
      <c r="D140" s="14" t="s">
        <v>50</v>
      </c>
      <c r="E140" s="14" t="s">
        <v>50</v>
      </c>
      <c r="F140" s="14" t="s">
        <v>50</v>
      </c>
      <c r="G140" s="33" t="s">
        <v>453</v>
      </c>
      <c r="H140" s="13"/>
      <c r="I140" s="13"/>
      <c r="J140" s="15" t="s">
        <v>199</v>
      </c>
      <c r="K140" s="15" t="s">
        <v>200</v>
      </c>
      <c r="L140" s="16">
        <v>43403</v>
      </c>
    </row>
    <row r="141" spans="1:12" s="17" customFormat="1" ht="15" customHeight="1" x14ac:dyDescent="0.2">
      <c r="A141" s="13" t="s">
        <v>84</v>
      </c>
      <c r="B141" s="28" t="s">
        <v>754</v>
      </c>
      <c r="C141" s="27"/>
      <c r="D141" s="14" t="s">
        <v>50</v>
      </c>
      <c r="E141" s="14"/>
      <c r="F141" s="14"/>
      <c r="G141" s="33" t="s">
        <v>755</v>
      </c>
      <c r="H141" s="13" t="s">
        <v>81</v>
      </c>
      <c r="I141" s="13" t="s">
        <v>756</v>
      </c>
      <c r="J141" s="15" t="s">
        <v>757</v>
      </c>
      <c r="K141" s="15" t="s">
        <v>758</v>
      </c>
      <c r="L141" s="16">
        <v>43517</v>
      </c>
    </row>
    <row r="142" spans="1:12" s="17" customFormat="1" ht="15" customHeight="1" x14ac:dyDescent="0.2">
      <c r="A142" s="13" t="s">
        <v>84</v>
      </c>
      <c r="B142" s="28" t="s">
        <v>1812</v>
      </c>
      <c r="C142" s="27"/>
      <c r="D142" s="14" t="s">
        <v>50</v>
      </c>
      <c r="E142" s="14"/>
      <c r="F142" s="14"/>
      <c r="G142" s="33" t="s">
        <v>1813</v>
      </c>
      <c r="H142" s="13"/>
      <c r="I142" s="13" t="s">
        <v>1814</v>
      </c>
      <c r="J142" s="15" t="s">
        <v>1815</v>
      </c>
      <c r="K142" s="15" t="s">
        <v>1816</v>
      </c>
      <c r="L142" s="16">
        <v>43767</v>
      </c>
    </row>
    <row r="143" spans="1:12" s="17" customFormat="1" ht="15" customHeight="1" x14ac:dyDescent="0.2">
      <c r="A143" s="13" t="s">
        <v>587</v>
      </c>
      <c r="B143" s="28" t="s">
        <v>1341</v>
      </c>
      <c r="C143" s="27"/>
      <c r="D143" s="14" t="s">
        <v>50</v>
      </c>
      <c r="E143" s="14"/>
      <c r="F143" s="14"/>
      <c r="G143" s="33" t="s">
        <v>1343</v>
      </c>
      <c r="H143" s="13"/>
      <c r="I143" s="13" t="s">
        <v>1344</v>
      </c>
      <c r="J143" s="15" t="s">
        <v>1345</v>
      </c>
      <c r="K143" s="15" t="s">
        <v>1346</v>
      </c>
      <c r="L143" s="16">
        <v>43643</v>
      </c>
    </row>
    <row r="144" spans="1:12" s="17" customFormat="1" ht="15" customHeight="1" x14ac:dyDescent="0.2">
      <c r="A144" s="13" t="s">
        <v>84</v>
      </c>
      <c r="B144" s="28" t="s">
        <v>1341</v>
      </c>
      <c r="C144" s="27"/>
      <c r="D144" s="14" t="s">
        <v>50</v>
      </c>
      <c r="E144" s="14"/>
      <c r="F144" s="14"/>
      <c r="G144" s="33" t="s">
        <v>1342</v>
      </c>
      <c r="H144" s="13" t="s">
        <v>81</v>
      </c>
      <c r="I144" s="13" t="s">
        <v>1344</v>
      </c>
      <c r="J144" s="15" t="s">
        <v>1345</v>
      </c>
      <c r="K144" s="15" t="s">
        <v>1346</v>
      </c>
      <c r="L144" s="16">
        <v>43643</v>
      </c>
    </row>
    <row r="145" spans="1:12" s="17" customFormat="1" ht="15" customHeight="1" x14ac:dyDescent="0.2">
      <c r="A145" s="13" t="s">
        <v>587</v>
      </c>
      <c r="B145" s="28" t="s">
        <v>1580</v>
      </c>
      <c r="C145" s="27" t="s">
        <v>50</v>
      </c>
      <c r="D145" s="14"/>
      <c r="E145" s="14"/>
      <c r="F145" s="14"/>
      <c r="G145" s="33" t="s">
        <v>1538</v>
      </c>
      <c r="H145" s="13" t="s">
        <v>81</v>
      </c>
      <c r="I145" s="13" t="s">
        <v>1539</v>
      </c>
      <c r="J145" s="15" t="s">
        <v>1540</v>
      </c>
      <c r="K145" s="15" t="s">
        <v>1541</v>
      </c>
      <c r="L145" s="16">
        <v>43713</v>
      </c>
    </row>
    <row r="146" spans="1:12" s="17" customFormat="1" ht="15" customHeight="1" x14ac:dyDescent="0.2">
      <c r="A146" s="13" t="s">
        <v>84</v>
      </c>
      <c r="B146" s="28" t="s">
        <v>1580</v>
      </c>
      <c r="C146" s="27" t="s">
        <v>50</v>
      </c>
      <c r="D146" s="14"/>
      <c r="E146" s="14"/>
      <c r="F146" s="14"/>
      <c r="G146" s="33" t="s">
        <v>1537</v>
      </c>
      <c r="H146" s="13"/>
      <c r="I146" s="13" t="s">
        <v>1539</v>
      </c>
      <c r="J146" s="15" t="s">
        <v>1540</v>
      </c>
      <c r="K146" s="15" t="s">
        <v>1541</v>
      </c>
      <c r="L146" s="16">
        <v>43713</v>
      </c>
    </row>
    <row r="147" spans="1:12" s="17" customFormat="1" ht="15" customHeight="1" x14ac:dyDescent="0.2">
      <c r="A147" s="13" t="s">
        <v>74</v>
      </c>
      <c r="B147" s="28" t="s">
        <v>1221</v>
      </c>
      <c r="C147" s="27"/>
      <c r="D147" s="14"/>
      <c r="E147" s="14"/>
      <c r="F147" s="14" t="s">
        <v>50</v>
      </c>
      <c r="G147" s="33" t="s">
        <v>1258</v>
      </c>
      <c r="H147" s="13" t="s">
        <v>81</v>
      </c>
      <c r="I147" s="13" t="s">
        <v>1222</v>
      </c>
      <c r="J147" s="15" t="s">
        <v>1223</v>
      </c>
      <c r="K147" s="15" t="s">
        <v>1224</v>
      </c>
      <c r="L147" s="16">
        <v>43613</v>
      </c>
    </row>
    <row r="148" spans="1:12" s="17" customFormat="1" ht="15" customHeight="1" x14ac:dyDescent="0.2">
      <c r="A148" s="13" t="s">
        <v>85</v>
      </c>
      <c r="B148" s="28" t="s">
        <v>280</v>
      </c>
      <c r="C148" s="27" t="s">
        <v>50</v>
      </c>
      <c r="D148" s="14" t="s">
        <v>50</v>
      </c>
      <c r="E148" s="14" t="s">
        <v>50</v>
      </c>
      <c r="F148" s="14" t="s">
        <v>50</v>
      </c>
      <c r="G148" s="33" t="s">
        <v>281</v>
      </c>
      <c r="H148" s="13"/>
      <c r="I148" s="13"/>
      <c r="J148" s="15" t="s">
        <v>285</v>
      </c>
      <c r="K148" s="15" t="s">
        <v>286</v>
      </c>
      <c r="L148" s="16">
        <v>43416</v>
      </c>
    </row>
    <row r="149" spans="1:12" s="17" customFormat="1" ht="15" customHeight="1" x14ac:dyDescent="0.2">
      <c r="A149" s="13" t="s">
        <v>85</v>
      </c>
      <c r="B149" s="28" t="s">
        <v>280</v>
      </c>
      <c r="C149" s="27" t="s">
        <v>50</v>
      </c>
      <c r="D149" s="14" t="s">
        <v>50</v>
      </c>
      <c r="E149" s="14" t="s">
        <v>50</v>
      </c>
      <c r="F149" s="14" t="s">
        <v>50</v>
      </c>
      <c r="G149" s="40" t="s">
        <v>282</v>
      </c>
      <c r="H149" s="13"/>
      <c r="I149" s="13" t="s">
        <v>284</v>
      </c>
      <c r="J149" s="15" t="s">
        <v>285</v>
      </c>
      <c r="K149" s="15" t="s">
        <v>286</v>
      </c>
      <c r="L149" s="16">
        <v>43416</v>
      </c>
    </row>
    <row r="150" spans="1:12" s="17" customFormat="1" ht="15" customHeight="1" x14ac:dyDescent="0.2">
      <c r="A150" s="13" t="s">
        <v>85</v>
      </c>
      <c r="B150" s="28" t="s">
        <v>280</v>
      </c>
      <c r="C150" s="27" t="s">
        <v>50</v>
      </c>
      <c r="D150" s="14" t="s">
        <v>50</v>
      </c>
      <c r="E150" s="14" t="s">
        <v>50</v>
      </c>
      <c r="F150" s="14" t="s">
        <v>50</v>
      </c>
      <c r="G150" s="40" t="s">
        <v>283</v>
      </c>
      <c r="H150" s="13"/>
      <c r="I150" s="13"/>
      <c r="J150" s="15" t="s">
        <v>285</v>
      </c>
      <c r="K150" s="15" t="s">
        <v>286</v>
      </c>
      <c r="L150" s="16">
        <v>43416</v>
      </c>
    </row>
    <row r="151" spans="1:12" s="17" customFormat="1" ht="15" customHeight="1" x14ac:dyDescent="0.2">
      <c r="A151" s="13" t="s">
        <v>32</v>
      </c>
      <c r="B151" s="28" t="s">
        <v>369</v>
      </c>
      <c r="C151" s="27" t="s">
        <v>50</v>
      </c>
      <c r="D151" s="14" t="s">
        <v>50</v>
      </c>
      <c r="E151" s="14" t="s">
        <v>50</v>
      </c>
      <c r="F151" s="14" t="s">
        <v>50</v>
      </c>
      <c r="G151" s="33" t="s">
        <v>497</v>
      </c>
      <c r="H151" s="13"/>
      <c r="I151" s="13" t="s">
        <v>494</v>
      </c>
      <c r="J151" s="15" t="s">
        <v>370</v>
      </c>
      <c r="K151" s="15" t="s">
        <v>371</v>
      </c>
      <c r="L151" s="16">
        <v>43416</v>
      </c>
    </row>
    <row r="152" spans="1:12" s="17" customFormat="1" ht="15" customHeight="1" x14ac:dyDescent="0.2">
      <c r="A152" s="13" t="s">
        <v>32</v>
      </c>
      <c r="B152" s="28" t="s">
        <v>369</v>
      </c>
      <c r="C152" s="27" t="s">
        <v>50</v>
      </c>
      <c r="D152" s="14" t="s">
        <v>50</v>
      </c>
      <c r="E152" s="14" t="s">
        <v>50</v>
      </c>
      <c r="F152" s="14" t="s">
        <v>50</v>
      </c>
      <c r="G152" s="33" t="s">
        <v>495</v>
      </c>
      <c r="H152" s="13"/>
      <c r="I152" s="13" t="s">
        <v>494</v>
      </c>
      <c r="J152" s="15" t="s">
        <v>370</v>
      </c>
      <c r="K152" s="15" t="s">
        <v>371</v>
      </c>
      <c r="L152" s="16">
        <v>43416</v>
      </c>
    </row>
    <row r="153" spans="1:12" s="17" customFormat="1" ht="15" customHeight="1" x14ac:dyDescent="0.2">
      <c r="A153" s="13" t="s">
        <v>32</v>
      </c>
      <c r="B153" s="28" t="s">
        <v>369</v>
      </c>
      <c r="C153" s="27" t="s">
        <v>50</v>
      </c>
      <c r="D153" s="14" t="s">
        <v>50</v>
      </c>
      <c r="E153" s="14" t="s">
        <v>50</v>
      </c>
      <c r="F153" s="14" t="s">
        <v>50</v>
      </c>
      <c r="G153" s="33" t="s">
        <v>498</v>
      </c>
      <c r="H153" s="13"/>
      <c r="I153" s="13"/>
      <c r="J153" s="15" t="s">
        <v>370</v>
      </c>
      <c r="K153" s="15" t="s">
        <v>371</v>
      </c>
      <c r="L153" s="16">
        <v>43416</v>
      </c>
    </row>
    <row r="154" spans="1:12" s="17" customFormat="1" ht="15" customHeight="1" x14ac:dyDescent="0.2">
      <c r="A154" s="13" t="s">
        <v>32</v>
      </c>
      <c r="B154" s="28" t="s">
        <v>369</v>
      </c>
      <c r="C154" s="27" t="s">
        <v>50</v>
      </c>
      <c r="D154" s="14" t="s">
        <v>50</v>
      </c>
      <c r="E154" s="14" t="s">
        <v>50</v>
      </c>
      <c r="F154" s="14" t="s">
        <v>50</v>
      </c>
      <c r="G154" s="33" t="s">
        <v>496</v>
      </c>
      <c r="H154" s="13"/>
      <c r="I154" s="13" t="s">
        <v>494</v>
      </c>
      <c r="J154" s="15" t="s">
        <v>370</v>
      </c>
      <c r="K154" s="15" t="s">
        <v>371</v>
      </c>
      <c r="L154" s="16">
        <v>43416</v>
      </c>
    </row>
    <row r="155" spans="1:12" s="17" customFormat="1" ht="15" customHeight="1" x14ac:dyDescent="0.2">
      <c r="A155" s="13" t="s">
        <v>32</v>
      </c>
      <c r="B155" s="28" t="s">
        <v>369</v>
      </c>
      <c r="C155" s="27" t="s">
        <v>50</v>
      </c>
      <c r="D155" s="14" t="s">
        <v>50</v>
      </c>
      <c r="E155" s="14" t="s">
        <v>50</v>
      </c>
      <c r="F155" s="14" t="s">
        <v>50</v>
      </c>
      <c r="G155" s="33" t="s">
        <v>499</v>
      </c>
      <c r="H155" s="13"/>
      <c r="I155" s="13"/>
      <c r="J155" s="15" t="s">
        <v>370</v>
      </c>
      <c r="K155" s="15" t="s">
        <v>371</v>
      </c>
      <c r="L155" s="16">
        <v>43416</v>
      </c>
    </row>
    <row r="156" spans="1:12" s="17" customFormat="1" ht="15" customHeight="1" x14ac:dyDescent="0.2">
      <c r="A156" s="13" t="s">
        <v>85</v>
      </c>
      <c r="B156" s="28" t="s">
        <v>372</v>
      </c>
      <c r="C156" s="27" t="s">
        <v>50</v>
      </c>
      <c r="D156" s="14" t="s">
        <v>50</v>
      </c>
      <c r="E156" s="14" t="s">
        <v>50</v>
      </c>
      <c r="F156" s="14" t="s">
        <v>50</v>
      </c>
      <c r="G156" s="33" t="s">
        <v>373</v>
      </c>
      <c r="H156" s="13" t="s">
        <v>81</v>
      </c>
      <c r="I156" s="13"/>
      <c r="J156" s="15" t="s">
        <v>374</v>
      </c>
      <c r="K156" s="15" t="s">
        <v>427</v>
      </c>
      <c r="L156" s="16">
        <v>43416</v>
      </c>
    </row>
    <row r="157" spans="1:12" s="17" customFormat="1" ht="15" customHeight="1" x14ac:dyDescent="0.2">
      <c r="A157" s="13" t="s">
        <v>31</v>
      </c>
      <c r="B157" s="28" t="s">
        <v>423</v>
      </c>
      <c r="C157" s="27"/>
      <c r="D157" s="14" t="s">
        <v>50</v>
      </c>
      <c r="E157" s="14"/>
      <c r="F157" s="14" t="s">
        <v>50</v>
      </c>
      <c r="G157" s="33" t="s">
        <v>424</v>
      </c>
      <c r="H157" s="13" t="s">
        <v>81</v>
      </c>
      <c r="I157" s="13"/>
      <c r="J157" s="15" t="s">
        <v>425</v>
      </c>
      <c r="K157" s="15" t="s">
        <v>426</v>
      </c>
      <c r="L157" s="16">
        <v>43416</v>
      </c>
    </row>
    <row r="158" spans="1:12" s="17" customFormat="1" ht="15" customHeight="1" x14ac:dyDescent="0.2">
      <c r="A158" s="13" t="s">
        <v>439</v>
      </c>
      <c r="B158" s="28" t="s">
        <v>431</v>
      </c>
      <c r="C158" s="27" t="s">
        <v>50</v>
      </c>
      <c r="D158" s="14" t="s">
        <v>50</v>
      </c>
      <c r="E158" s="14" t="s">
        <v>50</v>
      </c>
      <c r="F158" s="14" t="s">
        <v>50</v>
      </c>
      <c r="G158" s="33" t="s">
        <v>432</v>
      </c>
      <c r="H158" s="13"/>
      <c r="I158" s="13"/>
      <c r="J158" s="15" t="s">
        <v>437</v>
      </c>
      <c r="K158" s="15" t="s">
        <v>438</v>
      </c>
      <c r="L158" s="16">
        <v>43416</v>
      </c>
    </row>
    <row r="159" spans="1:12" s="17" customFormat="1" ht="15" customHeight="1" x14ac:dyDescent="0.2">
      <c r="A159" s="13" t="s">
        <v>439</v>
      </c>
      <c r="B159" s="28" t="s">
        <v>431</v>
      </c>
      <c r="C159" s="27" t="s">
        <v>50</v>
      </c>
      <c r="D159" s="14" t="s">
        <v>50</v>
      </c>
      <c r="E159" s="14" t="s">
        <v>50</v>
      </c>
      <c r="F159" s="14" t="s">
        <v>50</v>
      </c>
      <c r="G159" s="33" t="s">
        <v>433</v>
      </c>
      <c r="H159" s="13"/>
      <c r="I159" s="13"/>
      <c r="J159" s="15" t="s">
        <v>437</v>
      </c>
      <c r="K159" s="15" t="s">
        <v>438</v>
      </c>
      <c r="L159" s="16">
        <v>43416</v>
      </c>
    </row>
    <row r="160" spans="1:12" s="17" customFormat="1" ht="15" customHeight="1" x14ac:dyDescent="0.2">
      <c r="A160" s="13" t="s">
        <v>439</v>
      </c>
      <c r="B160" s="28" t="s">
        <v>431</v>
      </c>
      <c r="C160" s="27" t="s">
        <v>50</v>
      </c>
      <c r="D160" s="14" t="s">
        <v>50</v>
      </c>
      <c r="E160" s="14" t="s">
        <v>50</v>
      </c>
      <c r="F160" s="14" t="s">
        <v>50</v>
      </c>
      <c r="G160" s="33" t="s">
        <v>454</v>
      </c>
      <c r="H160" s="13"/>
      <c r="I160" s="13"/>
      <c r="J160" s="15" t="s">
        <v>437</v>
      </c>
      <c r="K160" s="15" t="s">
        <v>438</v>
      </c>
      <c r="L160" s="16">
        <v>43416</v>
      </c>
    </row>
    <row r="161" spans="1:12" s="17" customFormat="1" ht="15" customHeight="1" x14ac:dyDescent="0.2">
      <c r="A161" s="13" t="s">
        <v>83</v>
      </c>
      <c r="B161" s="28" t="s">
        <v>431</v>
      </c>
      <c r="C161" s="27" t="s">
        <v>50</v>
      </c>
      <c r="D161" s="14" t="s">
        <v>50</v>
      </c>
      <c r="E161" s="14" t="s">
        <v>50</v>
      </c>
      <c r="F161" s="14" t="s">
        <v>50</v>
      </c>
      <c r="G161" s="33" t="s">
        <v>455</v>
      </c>
      <c r="H161" s="13" t="s">
        <v>81</v>
      </c>
      <c r="I161" s="13" t="s">
        <v>436</v>
      </c>
      <c r="J161" s="15" t="s">
        <v>437</v>
      </c>
      <c r="K161" s="15" t="s">
        <v>438</v>
      </c>
      <c r="L161" s="16">
        <v>43416</v>
      </c>
    </row>
    <row r="162" spans="1:12" s="17" customFormat="1" ht="15" customHeight="1" x14ac:dyDescent="0.2">
      <c r="A162" s="13" t="s">
        <v>83</v>
      </c>
      <c r="B162" s="28" t="s">
        <v>431</v>
      </c>
      <c r="C162" s="27" t="s">
        <v>50</v>
      </c>
      <c r="D162" s="14" t="s">
        <v>50</v>
      </c>
      <c r="E162" s="14" t="s">
        <v>50</v>
      </c>
      <c r="F162" s="14" t="s">
        <v>50</v>
      </c>
      <c r="G162" s="33" t="s">
        <v>435</v>
      </c>
      <c r="H162" s="13"/>
      <c r="I162" s="13"/>
      <c r="J162" s="15" t="s">
        <v>437</v>
      </c>
      <c r="K162" s="15" t="s">
        <v>438</v>
      </c>
      <c r="L162" s="16">
        <v>43416</v>
      </c>
    </row>
    <row r="163" spans="1:12" s="17" customFormat="1" ht="15" customHeight="1" x14ac:dyDescent="0.2">
      <c r="A163" s="13" t="s">
        <v>83</v>
      </c>
      <c r="B163" s="28" t="s">
        <v>431</v>
      </c>
      <c r="C163" s="27" t="s">
        <v>50</v>
      </c>
      <c r="D163" s="14" t="s">
        <v>50</v>
      </c>
      <c r="E163" s="14" t="s">
        <v>50</v>
      </c>
      <c r="F163" s="14" t="s">
        <v>50</v>
      </c>
      <c r="G163" s="33" t="s">
        <v>434</v>
      </c>
      <c r="H163" s="13"/>
      <c r="I163" s="13"/>
      <c r="J163" s="15" t="s">
        <v>437</v>
      </c>
      <c r="K163" s="15" t="s">
        <v>438</v>
      </c>
      <c r="L163" s="16">
        <v>43416</v>
      </c>
    </row>
    <row r="164" spans="1:12" s="17" customFormat="1" ht="15" customHeight="1" x14ac:dyDescent="0.2">
      <c r="A164" s="13" t="s">
        <v>127</v>
      </c>
      <c r="B164" s="28" t="s">
        <v>167</v>
      </c>
      <c r="C164" s="27"/>
      <c r="D164" s="14" t="s">
        <v>50</v>
      </c>
      <c r="E164" s="14"/>
      <c r="F164" s="14"/>
      <c r="G164" s="33" t="s">
        <v>168</v>
      </c>
      <c r="H164" s="13" t="s">
        <v>81</v>
      </c>
      <c r="I164" s="13" t="s">
        <v>169</v>
      </c>
      <c r="J164" s="15" t="s">
        <v>170</v>
      </c>
      <c r="K164" s="15" t="s">
        <v>171</v>
      </c>
      <c r="L164" s="16">
        <v>43391</v>
      </c>
    </row>
    <row r="165" spans="1:12" s="17" customFormat="1" ht="15" customHeight="1" x14ac:dyDescent="0.2">
      <c r="A165" s="13" t="s">
        <v>84</v>
      </c>
      <c r="B165" s="28" t="s">
        <v>456</v>
      </c>
      <c r="C165" s="27"/>
      <c r="D165" s="14"/>
      <c r="E165" s="14" t="s">
        <v>50</v>
      </c>
      <c r="F165" s="14"/>
      <c r="G165" s="33" t="s">
        <v>457</v>
      </c>
      <c r="H165" s="13" t="s">
        <v>81</v>
      </c>
      <c r="I165" s="13" t="s">
        <v>459</v>
      </c>
      <c r="J165" s="15" t="s">
        <v>460</v>
      </c>
      <c r="K165" s="15" t="s">
        <v>461</v>
      </c>
      <c r="L165" s="16">
        <v>43424</v>
      </c>
    </row>
    <row r="166" spans="1:12" s="17" customFormat="1" ht="15" customHeight="1" x14ac:dyDescent="0.2">
      <c r="A166" s="13" t="s">
        <v>84</v>
      </c>
      <c r="B166" s="28" t="s">
        <v>456</v>
      </c>
      <c r="C166" s="27"/>
      <c r="D166" s="14"/>
      <c r="E166" s="14" t="s">
        <v>50</v>
      </c>
      <c r="F166" s="14"/>
      <c r="G166" s="33" t="s">
        <v>458</v>
      </c>
      <c r="H166" s="13"/>
      <c r="I166" s="13"/>
      <c r="J166" s="15" t="s">
        <v>460</v>
      </c>
      <c r="K166" s="15" t="s">
        <v>461</v>
      </c>
      <c r="L166" s="16">
        <v>43424</v>
      </c>
    </row>
    <row r="167" spans="1:12" s="17" customFormat="1" ht="15" customHeight="1" x14ac:dyDescent="0.2">
      <c r="A167" s="13" t="s">
        <v>30</v>
      </c>
      <c r="B167" s="28" t="s">
        <v>53</v>
      </c>
      <c r="C167" s="27"/>
      <c r="D167" s="14" t="s">
        <v>50</v>
      </c>
      <c r="E167" s="14" t="s">
        <v>50</v>
      </c>
      <c r="F167" s="14"/>
      <c r="G167" s="33" t="s">
        <v>54</v>
      </c>
      <c r="H167" s="13" t="s">
        <v>81</v>
      </c>
      <c r="I167" s="13" t="s">
        <v>55</v>
      </c>
      <c r="J167" s="15"/>
      <c r="K167" s="15"/>
      <c r="L167" s="16">
        <v>43370</v>
      </c>
    </row>
    <row r="168" spans="1:12" s="17" customFormat="1" ht="15" customHeight="1" x14ac:dyDescent="0.2">
      <c r="A168" s="13" t="s">
        <v>500</v>
      </c>
      <c r="B168" s="28" t="s">
        <v>568</v>
      </c>
      <c r="C168" s="27" t="s">
        <v>50</v>
      </c>
      <c r="D168" s="14" t="s">
        <v>50</v>
      </c>
      <c r="E168" s="14" t="s">
        <v>50</v>
      </c>
      <c r="F168" s="14"/>
      <c r="G168" s="33" t="s">
        <v>501</v>
      </c>
      <c r="H168" s="13" t="s">
        <v>81</v>
      </c>
      <c r="I168" s="13" t="s">
        <v>502</v>
      </c>
      <c r="J168" s="15" t="s">
        <v>503</v>
      </c>
      <c r="K168" s="15"/>
      <c r="L168" s="16">
        <v>43440</v>
      </c>
    </row>
    <row r="169" spans="1:12" s="17" customFormat="1" ht="15" customHeight="1" x14ac:dyDescent="0.2">
      <c r="A169" s="13" t="s">
        <v>642</v>
      </c>
      <c r="B169" s="28" t="s">
        <v>641</v>
      </c>
      <c r="C169" s="27"/>
      <c r="D169" s="14"/>
      <c r="E169" s="14" t="s">
        <v>50</v>
      </c>
      <c r="F169" s="14"/>
      <c r="G169" s="33" t="s">
        <v>643</v>
      </c>
      <c r="H169" s="13" t="s">
        <v>81</v>
      </c>
      <c r="I169" s="13" t="s">
        <v>644</v>
      </c>
      <c r="J169" s="15" t="s">
        <v>645</v>
      </c>
      <c r="K169" s="15"/>
      <c r="L169" s="16">
        <v>43507</v>
      </c>
    </row>
    <row r="170" spans="1:12" s="17" customFormat="1" ht="15" customHeight="1" x14ac:dyDescent="0.2">
      <c r="A170" s="13" t="s">
        <v>74</v>
      </c>
      <c r="B170" s="28" t="s">
        <v>1982</v>
      </c>
      <c r="C170" s="27"/>
      <c r="D170" s="14" t="s">
        <v>50</v>
      </c>
      <c r="E170" s="14"/>
      <c r="F170" s="14"/>
      <c r="G170" s="33" t="s">
        <v>1983</v>
      </c>
      <c r="H170" s="13" t="s">
        <v>81</v>
      </c>
      <c r="I170" s="13" t="s">
        <v>1984</v>
      </c>
      <c r="J170" s="15" t="s">
        <v>1985</v>
      </c>
      <c r="K170" s="15" t="s">
        <v>1986</v>
      </c>
      <c r="L170" s="16">
        <v>43914</v>
      </c>
    </row>
    <row r="171" spans="1:12" s="17" customFormat="1" ht="15" customHeight="1" x14ac:dyDescent="0.2">
      <c r="A171" s="13" t="s">
        <v>31</v>
      </c>
      <c r="B171" s="28" t="s">
        <v>188</v>
      </c>
      <c r="C171" s="27" t="s">
        <v>50</v>
      </c>
      <c r="D171" s="14"/>
      <c r="E171" s="14"/>
      <c r="F171" s="14"/>
      <c r="G171" s="33" t="s">
        <v>86</v>
      </c>
      <c r="H171" s="13" t="s">
        <v>81</v>
      </c>
      <c r="I171" s="13" t="s">
        <v>89</v>
      </c>
      <c r="J171" s="15" t="s">
        <v>87</v>
      </c>
      <c r="K171" s="15" t="s">
        <v>88</v>
      </c>
      <c r="L171" s="16">
        <v>43383</v>
      </c>
    </row>
    <row r="172" spans="1:12" s="17" customFormat="1" ht="15" customHeight="1" x14ac:dyDescent="0.2">
      <c r="A172" s="13" t="s">
        <v>587</v>
      </c>
      <c r="B172" s="28" t="s">
        <v>1001</v>
      </c>
      <c r="C172" s="27"/>
      <c r="D172" s="14" t="s">
        <v>50</v>
      </c>
      <c r="E172" s="14"/>
      <c r="F172" s="14"/>
      <c r="G172" s="33" t="s">
        <v>1002</v>
      </c>
      <c r="H172" s="13" t="s">
        <v>81</v>
      </c>
      <c r="I172" s="13" t="s">
        <v>1003</v>
      </c>
      <c r="J172" s="15" t="s">
        <v>1004</v>
      </c>
      <c r="K172" s="15" t="s">
        <v>1005</v>
      </c>
      <c r="L172" s="16">
        <v>43563</v>
      </c>
    </row>
    <row r="173" spans="1:12" s="17" customFormat="1" ht="15" customHeight="1" x14ac:dyDescent="0.2">
      <c r="A173" s="13" t="s">
        <v>587</v>
      </c>
      <c r="B173" s="28" t="s">
        <v>943</v>
      </c>
      <c r="C173" s="27"/>
      <c r="D173" s="14" t="s">
        <v>50</v>
      </c>
      <c r="E173" s="14"/>
      <c r="F173" s="14"/>
      <c r="G173" s="33" t="s">
        <v>944</v>
      </c>
      <c r="H173" s="13" t="s">
        <v>81</v>
      </c>
      <c r="I173" s="13" t="s">
        <v>945</v>
      </c>
      <c r="J173" s="15" t="s">
        <v>946</v>
      </c>
      <c r="K173" s="15" t="s">
        <v>947</v>
      </c>
      <c r="L173" s="16">
        <v>43559</v>
      </c>
    </row>
    <row r="174" spans="1:12" s="17" customFormat="1" ht="15" customHeight="1" x14ac:dyDescent="0.2">
      <c r="A174" s="13" t="s">
        <v>30</v>
      </c>
      <c r="B174" s="28" t="s">
        <v>1952</v>
      </c>
      <c r="C174" s="27" t="s">
        <v>50</v>
      </c>
      <c r="D174" s="14" t="s">
        <v>50</v>
      </c>
      <c r="E174" s="14" t="s">
        <v>50</v>
      </c>
      <c r="F174" s="14"/>
      <c r="G174" s="33" t="s">
        <v>1953</v>
      </c>
      <c r="H174" s="13" t="s">
        <v>81</v>
      </c>
      <c r="I174" s="13" t="s">
        <v>1954</v>
      </c>
      <c r="J174" s="15"/>
      <c r="K174" s="15" t="s">
        <v>1955</v>
      </c>
      <c r="L174" s="16">
        <v>43888</v>
      </c>
    </row>
    <row r="175" spans="1:12" s="17" customFormat="1" ht="15" customHeight="1" x14ac:dyDescent="0.2">
      <c r="A175" s="13" t="s">
        <v>587</v>
      </c>
      <c r="B175" s="28" t="s">
        <v>1363</v>
      </c>
      <c r="C175" s="27"/>
      <c r="D175" s="14" t="s">
        <v>50</v>
      </c>
      <c r="E175" s="14"/>
      <c r="F175" s="14"/>
      <c r="G175" s="33" t="s">
        <v>1364</v>
      </c>
      <c r="H175" s="13" t="s">
        <v>81</v>
      </c>
      <c r="I175" s="13" t="s">
        <v>1365</v>
      </c>
      <c r="J175" s="15" t="s">
        <v>1366</v>
      </c>
      <c r="K175" s="15" t="s">
        <v>1367</v>
      </c>
      <c r="L175" s="16">
        <v>43655</v>
      </c>
    </row>
    <row r="176" spans="1:12" s="17" customFormat="1" ht="15" customHeight="1" x14ac:dyDescent="0.2">
      <c r="A176" s="13" t="s">
        <v>31</v>
      </c>
      <c r="B176" s="28" t="s">
        <v>1897</v>
      </c>
      <c r="C176" s="27"/>
      <c r="D176" s="14"/>
      <c r="E176" s="14"/>
      <c r="F176" s="14" t="s">
        <v>50</v>
      </c>
      <c r="G176" s="33" t="s">
        <v>1898</v>
      </c>
      <c r="H176" s="13" t="s">
        <v>81</v>
      </c>
      <c r="I176" s="13" t="s">
        <v>1900</v>
      </c>
      <c r="J176" s="15" t="s">
        <v>1901</v>
      </c>
      <c r="K176" s="15" t="s">
        <v>1902</v>
      </c>
      <c r="L176" s="16">
        <v>43798</v>
      </c>
    </row>
    <row r="177" spans="1:12" s="17" customFormat="1" ht="15" customHeight="1" x14ac:dyDescent="0.2">
      <c r="A177" s="13" t="s">
        <v>31</v>
      </c>
      <c r="B177" s="28" t="s">
        <v>1897</v>
      </c>
      <c r="C177" s="27"/>
      <c r="D177" s="14"/>
      <c r="E177" s="14"/>
      <c r="F177" s="14" t="s">
        <v>50</v>
      </c>
      <c r="G177" s="33" t="s">
        <v>1899</v>
      </c>
      <c r="H177" s="13"/>
      <c r="I177" s="13" t="s">
        <v>1900</v>
      </c>
      <c r="J177" s="15" t="s">
        <v>1901</v>
      </c>
      <c r="K177" s="15" t="s">
        <v>1902</v>
      </c>
      <c r="L177" s="16">
        <v>43798</v>
      </c>
    </row>
    <row r="178" spans="1:12" s="17" customFormat="1" ht="15" customHeight="1" x14ac:dyDescent="0.2">
      <c r="A178" s="13" t="s">
        <v>29</v>
      </c>
      <c r="B178" s="28" t="s">
        <v>1478</v>
      </c>
      <c r="C178" s="27"/>
      <c r="D178" s="14" t="s">
        <v>50</v>
      </c>
      <c r="E178" s="14"/>
      <c r="F178" s="14"/>
      <c r="G178" s="33" t="s">
        <v>1479</v>
      </c>
      <c r="H178" s="13" t="s">
        <v>81</v>
      </c>
      <c r="I178" s="13" t="s">
        <v>1480</v>
      </c>
      <c r="J178" s="15" t="s">
        <v>1481</v>
      </c>
      <c r="K178" s="15" t="s">
        <v>1482</v>
      </c>
      <c r="L178" s="16">
        <v>43665</v>
      </c>
    </row>
    <row r="179" spans="1:12" s="17" customFormat="1" ht="15" customHeight="1" x14ac:dyDescent="0.2">
      <c r="A179" s="13" t="s">
        <v>439</v>
      </c>
      <c r="B179" s="28" t="s">
        <v>1478</v>
      </c>
      <c r="C179" s="27"/>
      <c r="D179" s="14" t="s">
        <v>50</v>
      </c>
      <c r="E179" s="14"/>
      <c r="F179" s="14"/>
      <c r="G179" s="33" t="s">
        <v>1479</v>
      </c>
      <c r="H179" s="13"/>
      <c r="I179" s="13" t="s">
        <v>1480</v>
      </c>
      <c r="J179" s="15" t="s">
        <v>1481</v>
      </c>
      <c r="K179" s="15" t="s">
        <v>1482</v>
      </c>
      <c r="L179" s="16">
        <v>43665</v>
      </c>
    </row>
    <row r="180" spans="1:12" s="17" customFormat="1" ht="15" customHeight="1" x14ac:dyDescent="0.2">
      <c r="A180" s="13" t="s">
        <v>83</v>
      </c>
      <c r="B180" s="28" t="s">
        <v>1478</v>
      </c>
      <c r="C180" s="27"/>
      <c r="D180" s="14" t="s">
        <v>50</v>
      </c>
      <c r="E180" s="14"/>
      <c r="F180" s="14"/>
      <c r="G180" s="33" t="s">
        <v>1479</v>
      </c>
      <c r="H180" s="13"/>
      <c r="I180" s="13" t="s">
        <v>1480</v>
      </c>
      <c r="J180" s="15" t="s">
        <v>1481</v>
      </c>
      <c r="K180" s="15" t="s">
        <v>1482</v>
      </c>
      <c r="L180" s="16">
        <v>43665</v>
      </c>
    </row>
    <row r="181" spans="1:12" s="17" customFormat="1" ht="15" customHeight="1" x14ac:dyDescent="0.2">
      <c r="A181" s="13" t="s">
        <v>500</v>
      </c>
      <c r="B181" s="28" t="s">
        <v>1478</v>
      </c>
      <c r="C181" s="27"/>
      <c r="D181" s="14" t="s">
        <v>50</v>
      </c>
      <c r="E181" s="14"/>
      <c r="F181" s="14"/>
      <c r="G181" s="33" t="s">
        <v>1479</v>
      </c>
      <c r="H181" s="13"/>
      <c r="I181" s="13" t="s">
        <v>1480</v>
      </c>
      <c r="J181" s="15" t="s">
        <v>1481</v>
      </c>
      <c r="K181" s="15" t="s">
        <v>1482</v>
      </c>
      <c r="L181" s="16">
        <v>43665</v>
      </c>
    </row>
    <row r="182" spans="1:12" s="17" customFormat="1" ht="15" customHeight="1" x14ac:dyDescent="0.2">
      <c r="A182" s="13" t="s">
        <v>32</v>
      </c>
      <c r="B182" s="28" t="s">
        <v>1478</v>
      </c>
      <c r="C182" s="27"/>
      <c r="D182" s="14" t="s">
        <v>50</v>
      </c>
      <c r="E182" s="14"/>
      <c r="F182" s="14"/>
      <c r="G182" s="33" t="s">
        <v>1479</v>
      </c>
      <c r="H182" s="13"/>
      <c r="I182" s="13" t="s">
        <v>1480</v>
      </c>
      <c r="J182" s="15" t="s">
        <v>1481</v>
      </c>
      <c r="K182" s="15" t="s">
        <v>1482</v>
      </c>
      <c r="L182" s="16">
        <v>43665</v>
      </c>
    </row>
    <row r="183" spans="1:12" s="17" customFormat="1" ht="15" customHeight="1" x14ac:dyDescent="0.2">
      <c r="A183" s="13" t="s">
        <v>85</v>
      </c>
      <c r="B183" s="28" t="s">
        <v>1478</v>
      </c>
      <c r="C183" s="27"/>
      <c r="D183" s="14" t="s">
        <v>50</v>
      </c>
      <c r="E183" s="14"/>
      <c r="F183" s="14"/>
      <c r="G183" s="33" t="s">
        <v>1479</v>
      </c>
      <c r="H183" s="13"/>
      <c r="I183" s="13" t="s">
        <v>1480</v>
      </c>
      <c r="J183" s="15" t="s">
        <v>1481</v>
      </c>
      <c r="K183" s="15" t="s">
        <v>1482</v>
      </c>
      <c r="L183" s="16">
        <v>43665</v>
      </c>
    </row>
    <row r="184" spans="1:12" s="17" customFormat="1" ht="15" customHeight="1" x14ac:dyDescent="0.2">
      <c r="A184" s="13" t="s">
        <v>30</v>
      </c>
      <c r="B184" s="28" t="s">
        <v>1478</v>
      </c>
      <c r="C184" s="27"/>
      <c r="D184" s="14" t="s">
        <v>50</v>
      </c>
      <c r="E184" s="14"/>
      <c r="F184" s="14"/>
      <c r="G184" s="33" t="s">
        <v>1479</v>
      </c>
      <c r="H184" s="13"/>
      <c r="I184" s="13" t="s">
        <v>1480</v>
      </c>
      <c r="J184" s="15" t="s">
        <v>1481</v>
      </c>
      <c r="K184" s="15" t="s">
        <v>1482</v>
      </c>
      <c r="L184" s="16">
        <v>43665</v>
      </c>
    </row>
    <row r="185" spans="1:12" s="17" customFormat="1" ht="15" customHeight="1" x14ac:dyDescent="0.2">
      <c r="A185" s="13" t="s">
        <v>74</v>
      </c>
      <c r="B185" s="28" t="s">
        <v>1478</v>
      </c>
      <c r="C185" s="27"/>
      <c r="D185" s="14" t="s">
        <v>50</v>
      </c>
      <c r="E185" s="14"/>
      <c r="F185" s="14"/>
      <c r="G185" s="33" t="s">
        <v>1479</v>
      </c>
      <c r="H185" s="13"/>
      <c r="I185" s="13" t="s">
        <v>1480</v>
      </c>
      <c r="J185" s="15" t="s">
        <v>1481</v>
      </c>
      <c r="K185" s="15" t="s">
        <v>1482</v>
      </c>
      <c r="L185" s="16">
        <v>43665</v>
      </c>
    </row>
    <row r="186" spans="1:12" s="17" customFormat="1" ht="15" customHeight="1" x14ac:dyDescent="0.2">
      <c r="A186" s="13" t="s">
        <v>84</v>
      </c>
      <c r="B186" s="28" t="s">
        <v>1478</v>
      </c>
      <c r="C186" s="27"/>
      <c r="D186" s="14" t="s">
        <v>50</v>
      </c>
      <c r="E186" s="14"/>
      <c r="F186" s="14"/>
      <c r="G186" s="33" t="s">
        <v>1479</v>
      </c>
      <c r="H186" s="13"/>
      <c r="I186" s="13" t="s">
        <v>1480</v>
      </c>
      <c r="J186" s="15" t="s">
        <v>1481</v>
      </c>
      <c r="K186" s="15" t="s">
        <v>1482</v>
      </c>
      <c r="L186" s="16">
        <v>43665</v>
      </c>
    </row>
    <row r="187" spans="1:12" s="17" customFormat="1" ht="15" customHeight="1" x14ac:dyDescent="0.2">
      <c r="A187" s="13" t="s">
        <v>31</v>
      </c>
      <c r="B187" s="28" t="s">
        <v>1478</v>
      </c>
      <c r="C187" s="27"/>
      <c r="D187" s="14" t="s">
        <v>50</v>
      </c>
      <c r="E187" s="14"/>
      <c r="F187" s="14"/>
      <c r="G187" s="33" t="s">
        <v>1479</v>
      </c>
      <c r="H187" s="13"/>
      <c r="I187" s="13" t="s">
        <v>1480</v>
      </c>
      <c r="J187" s="15" t="s">
        <v>1481</v>
      </c>
      <c r="K187" s="15" t="s">
        <v>1482</v>
      </c>
      <c r="L187" s="16">
        <v>43665</v>
      </c>
    </row>
    <row r="188" spans="1:12" s="17" customFormat="1" ht="15" customHeight="1" x14ac:dyDescent="0.2">
      <c r="A188" s="13" t="s">
        <v>127</v>
      </c>
      <c r="B188" s="28" t="s">
        <v>851</v>
      </c>
      <c r="C188" s="27" t="s">
        <v>50</v>
      </c>
      <c r="D188" s="14"/>
      <c r="E188" s="14"/>
      <c r="F188" s="14"/>
      <c r="G188" s="33" t="s">
        <v>852</v>
      </c>
      <c r="H188" s="13" t="s">
        <v>81</v>
      </c>
      <c r="I188" s="13" t="s">
        <v>853</v>
      </c>
      <c r="J188" s="15" t="s">
        <v>854</v>
      </c>
      <c r="K188" s="15" t="s">
        <v>855</v>
      </c>
      <c r="L188" s="16">
        <v>43528</v>
      </c>
    </row>
    <row r="189" spans="1:12" s="17" customFormat="1" ht="15" customHeight="1" x14ac:dyDescent="0.2">
      <c r="A189" s="13" t="s">
        <v>74</v>
      </c>
      <c r="B189" s="28" t="s">
        <v>963</v>
      </c>
      <c r="C189" s="27"/>
      <c r="D189" s="14" t="s">
        <v>50</v>
      </c>
      <c r="E189" s="14"/>
      <c r="F189" s="14"/>
      <c r="G189" s="33" t="s">
        <v>964</v>
      </c>
      <c r="H189" s="13" t="s">
        <v>81</v>
      </c>
      <c r="I189" s="13" t="s">
        <v>965</v>
      </c>
      <c r="J189" s="15" t="s">
        <v>966</v>
      </c>
      <c r="K189" s="15" t="s">
        <v>967</v>
      </c>
      <c r="L189" s="16">
        <v>43559</v>
      </c>
    </row>
    <row r="190" spans="1:12" s="17" customFormat="1" ht="15" customHeight="1" x14ac:dyDescent="0.2">
      <c r="A190" s="13" t="s">
        <v>30</v>
      </c>
      <c r="B190" s="28" t="s">
        <v>1818</v>
      </c>
      <c r="C190" s="27"/>
      <c r="D190" s="14" t="s">
        <v>50</v>
      </c>
      <c r="E190" s="14" t="s">
        <v>50</v>
      </c>
      <c r="F190" s="14" t="s">
        <v>50</v>
      </c>
      <c r="G190" s="33" t="s">
        <v>1819</v>
      </c>
      <c r="H190" s="13" t="s">
        <v>81</v>
      </c>
      <c r="I190" s="13" t="s">
        <v>1820</v>
      </c>
      <c r="J190" s="15" t="s">
        <v>1821</v>
      </c>
      <c r="K190" s="15"/>
      <c r="L190" s="16">
        <v>43769</v>
      </c>
    </row>
    <row r="191" spans="1:12" s="17" customFormat="1" ht="15" customHeight="1" x14ac:dyDescent="0.2">
      <c r="A191" s="13" t="s">
        <v>127</v>
      </c>
      <c r="B191" s="28" t="s">
        <v>471</v>
      </c>
      <c r="C191" s="27" t="s">
        <v>50</v>
      </c>
      <c r="D191" s="14"/>
      <c r="E191" s="14"/>
      <c r="F191" s="14"/>
      <c r="G191" s="33" t="s">
        <v>474</v>
      </c>
      <c r="H191" s="13" t="s">
        <v>81</v>
      </c>
      <c r="I191" s="13" t="s">
        <v>473</v>
      </c>
      <c r="J191" s="15" t="s">
        <v>472</v>
      </c>
      <c r="K191" s="15" t="s">
        <v>1374</v>
      </c>
      <c r="L191" s="16">
        <v>43425</v>
      </c>
    </row>
    <row r="192" spans="1:12" s="17" customFormat="1" ht="15" customHeight="1" x14ac:dyDescent="0.2">
      <c r="A192" s="13" t="s">
        <v>127</v>
      </c>
      <c r="B192" s="28" t="s">
        <v>90</v>
      </c>
      <c r="C192" s="27"/>
      <c r="D192" s="14"/>
      <c r="E192" s="14" t="s">
        <v>50</v>
      </c>
      <c r="F192" s="14"/>
      <c r="G192" s="33" t="s">
        <v>128</v>
      </c>
      <c r="H192" s="13" t="s">
        <v>81</v>
      </c>
      <c r="I192" s="13" t="s">
        <v>91</v>
      </c>
      <c r="J192" s="15" t="s">
        <v>92</v>
      </c>
      <c r="K192" s="15"/>
      <c r="L192" s="16">
        <v>43383</v>
      </c>
    </row>
    <row r="193" spans="1:12" s="17" customFormat="1" ht="15" customHeight="1" x14ac:dyDescent="0.2">
      <c r="A193" s="13" t="s">
        <v>587</v>
      </c>
      <c r="B193" s="28" t="s">
        <v>2148</v>
      </c>
      <c r="C193" s="27" t="s">
        <v>50</v>
      </c>
      <c r="D193" s="14"/>
      <c r="E193" s="14"/>
      <c r="F193" s="14"/>
      <c r="G193" s="33" t="s">
        <v>2152</v>
      </c>
      <c r="H193" s="13" t="s">
        <v>81</v>
      </c>
      <c r="I193" s="13" t="s">
        <v>2149</v>
      </c>
      <c r="J193" s="15" t="s">
        <v>2150</v>
      </c>
      <c r="K193" s="15" t="s">
        <v>2151</v>
      </c>
      <c r="L193" s="16">
        <v>44181</v>
      </c>
    </row>
    <row r="194" spans="1:12" s="17" customFormat="1" ht="15" customHeight="1" x14ac:dyDescent="0.2">
      <c r="A194" s="13" t="s">
        <v>84</v>
      </c>
      <c r="B194" s="28" t="s">
        <v>1903</v>
      </c>
      <c r="C194" s="27"/>
      <c r="D194" s="14" t="s">
        <v>50</v>
      </c>
      <c r="E194" s="14"/>
      <c r="F194" s="14"/>
      <c r="G194" s="33" t="s">
        <v>1904</v>
      </c>
      <c r="H194" s="13" t="s">
        <v>81</v>
      </c>
      <c r="I194" s="13" t="s">
        <v>1905</v>
      </c>
      <c r="J194" s="15" t="s">
        <v>1906</v>
      </c>
      <c r="K194" s="15" t="s">
        <v>1907</v>
      </c>
      <c r="L194" s="16">
        <v>43803</v>
      </c>
    </row>
    <row r="195" spans="1:12" s="17" customFormat="1" ht="15" customHeight="1" x14ac:dyDescent="0.2">
      <c r="A195" s="13" t="s">
        <v>587</v>
      </c>
      <c r="B195" s="28" t="s">
        <v>1192</v>
      </c>
      <c r="C195" s="27" t="s">
        <v>50</v>
      </c>
      <c r="D195" s="14"/>
      <c r="E195" s="14"/>
      <c r="F195" s="14"/>
      <c r="G195" s="33" t="s">
        <v>1196</v>
      </c>
      <c r="H195" s="13" t="s">
        <v>81</v>
      </c>
      <c r="I195" s="13" t="s">
        <v>1193</v>
      </c>
      <c r="J195" s="15" t="s">
        <v>1194</v>
      </c>
      <c r="K195" s="15" t="s">
        <v>1195</v>
      </c>
      <c r="L195" s="16">
        <v>43573</v>
      </c>
    </row>
    <row r="196" spans="1:12" s="17" customFormat="1" ht="15" customHeight="1" x14ac:dyDescent="0.2">
      <c r="A196" s="13" t="s">
        <v>84</v>
      </c>
      <c r="B196" s="28" t="s">
        <v>1909</v>
      </c>
      <c r="C196" s="27"/>
      <c r="D196" s="14" t="s">
        <v>50</v>
      </c>
      <c r="E196" s="14"/>
      <c r="F196" s="14"/>
      <c r="G196" s="33" t="s">
        <v>1910</v>
      </c>
      <c r="H196" s="13" t="s">
        <v>81</v>
      </c>
      <c r="I196" s="13" t="s">
        <v>1911</v>
      </c>
      <c r="J196" s="15" t="s">
        <v>1912</v>
      </c>
      <c r="K196" s="15" t="s">
        <v>1913</v>
      </c>
      <c r="L196" s="16">
        <v>43811</v>
      </c>
    </row>
    <row r="197" spans="1:12" s="17" customFormat="1" ht="15" customHeight="1" x14ac:dyDescent="0.2">
      <c r="A197" s="13" t="s">
        <v>84</v>
      </c>
      <c r="B197" s="28" t="s">
        <v>1973</v>
      </c>
      <c r="C197" s="27" t="s">
        <v>50</v>
      </c>
      <c r="D197" s="14"/>
      <c r="E197" s="14"/>
      <c r="F197" s="14"/>
      <c r="G197" s="33" t="s">
        <v>1972</v>
      </c>
      <c r="H197" s="13" t="s">
        <v>81</v>
      </c>
      <c r="I197" s="13" t="s">
        <v>1974</v>
      </c>
      <c r="J197" s="15" t="s">
        <v>1975</v>
      </c>
      <c r="K197" s="15" t="s">
        <v>1976</v>
      </c>
      <c r="L197" s="16">
        <v>43902</v>
      </c>
    </row>
    <row r="198" spans="1:12" s="17" customFormat="1" ht="15" customHeight="1" x14ac:dyDescent="0.2">
      <c r="A198" s="13" t="s">
        <v>31</v>
      </c>
      <c r="B198" s="28" t="s">
        <v>1175</v>
      </c>
      <c r="C198" s="27" t="s">
        <v>50</v>
      </c>
      <c r="D198" s="14"/>
      <c r="E198" s="14"/>
      <c r="F198" s="14"/>
      <c r="G198" s="33" t="s">
        <v>1176</v>
      </c>
      <c r="H198" s="13" t="s">
        <v>81</v>
      </c>
      <c r="I198" s="13" t="s">
        <v>1177</v>
      </c>
      <c r="J198" s="15" t="s">
        <v>1178</v>
      </c>
      <c r="K198" s="15" t="s">
        <v>1179</v>
      </c>
      <c r="L198" s="16">
        <v>43599</v>
      </c>
    </row>
    <row r="199" spans="1:12" s="17" customFormat="1" ht="15" customHeight="1" x14ac:dyDescent="0.2">
      <c r="A199" s="13" t="s">
        <v>127</v>
      </c>
      <c r="B199" s="28" t="s">
        <v>1567</v>
      </c>
      <c r="C199" s="27" t="s">
        <v>50</v>
      </c>
      <c r="D199" s="14"/>
      <c r="E199" s="14"/>
      <c r="F199" s="14"/>
      <c r="G199" s="33" t="s">
        <v>1568</v>
      </c>
      <c r="H199" s="13" t="s">
        <v>81</v>
      </c>
      <c r="I199" s="13" t="s">
        <v>1569</v>
      </c>
      <c r="J199" s="15" t="s">
        <v>1570</v>
      </c>
      <c r="K199" s="15"/>
      <c r="L199" s="16">
        <v>43710</v>
      </c>
    </row>
    <row r="200" spans="1:12" s="17" customFormat="1" ht="15" customHeight="1" x14ac:dyDescent="0.2">
      <c r="A200" s="13" t="s">
        <v>84</v>
      </c>
      <c r="B200" s="28" t="s">
        <v>802</v>
      </c>
      <c r="C200" s="27"/>
      <c r="D200" s="14" t="s">
        <v>50</v>
      </c>
      <c r="E200" s="14"/>
      <c r="F200" s="14"/>
      <c r="G200" s="33" t="s">
        <v>842</v>
      </c>
      <c r="H200" s="13"/>
      <c r="I200" s="13" t="s">
        <v>843</v>
      </c>
      <c r="J200" s="15"/>
      <c r="K200" s="15" t="s">
        <v>845</v>
      </c>
      <c r="L200" s="16">
        <v>43523</v>
      </c>
    </row>
    <row r="201" spans="1:12" s="17" customFormat="1" ht="15" customHeight="1" x14ac:dyDescent="0.2">
      <c r="A201" s="13" t="s">
        <v>85</v>
      </c>
      <c r="B201" s="28" t="s">
        <v>1780</v>
      </c>
      <c r="C201" s="27"/>
      <c r="D201" s="14" t="s">
        <v>50</v>
      </c>
      <c r="E201" s="14"/>
      <c r="F201" s="14"/>
      <c r="G201" s="33" t="s">
        <v>1781</v>
      </c>
      <c r="H201" s="13" t="s">
        <v>81</v>
      </c>
      <c r="I201" s="13" t="s">
        <v>1782</v>
      </c>
      <c r="J201" s="15" t="s">
        <v>1783</v>
      </c>
      <c r="K201" s="15" t="s">
        <v>1784</v>
      </c>
      <c r="L201" s="16">
        <v>43766</v>
      </c>
    </row>
    <row r="202" spans="1:12" s="17" customFormat="1" ht="15" customHeight="1" x14ac:dyDescent="0.2">
      <c r="A202" s="13" t="s">
        <v>84</v>
      </c>
      <c r="B202" s="28" t="s">
        <v>1780</v>
      </c>
      <c r="C202" s="27"/>
      <c r="D202" s="14" t="s">
        <v>50</v>
      </c>
      <c r="E202" s="14"/>
      <c r="F202" s="14"/>
      <c r="G202" s="33" t="s">
        <v>1785</v>
      </c>
      <c r="H202" s="13" t="s">
        <v>81</v>
      </c>
      <c r="I202" s="13" t="s">
        <v>1782</v>
      </c>
      <c r="J202" s="15" t="s">
        <v>1783</v>
      </c>
      <c r="K202" s="15" t="s">
        <v>1784</v>
      </c>
      <c r="L202" s="16">
        <v>43766</v>
      </c>
    </row>
    <row r="203" spans="1:12" s="17" customFormat="1" ht="15" customHeight="1" x14ac:dyDescent="0.2">
      <c r="A203" s="13" t="s">
        <v>85</v>
      </c>
      <c r="B203" s="28" t="s">
        <v>134</v>
      </c>
      <c r="C203" s="27"/>
      <c r="D203" s="14" t="s">
        <v>50</v>
      </c>
      <c r="E203" s="14"/>
      <c r="F203" s="14"/>
      <c r="G203" s="33" t="s">
        <v>260</v>
      </c>
      <c r="H203" s="13"/>
      <c r="I203" s="13" t="s">
        <v>140</v>
      </c>
      <c r="J203" s="15" t="s">
        <v>141</v>
      </c>
      <c r="K203" s="15"/>
      <c r="L203" s="16">
        <v>43390</v>
      </c>
    </row>
    <row r="204" spans="1:12" s="17" customFormat="1" ht="15" customHeight="1" x14ac:dyDescent="0.2">
      <c r="A204" s="13" t="s">
        <v>84</v>
      </c>
      <c r="B204" s="28" t="s">
        <v>134</v>
      </c>
      <c r="C204" s="27"/>
      <c r="D204" s="14" t="s">
        <v>50</v>
      </c>
      <c r="E204" s="14"/>
      <c r="F204" s="14"/>
      <c r="G204" s="33" t="s">
        <v>142</v>
      </c>
      <c r="H204" s="13" t="s">
        <v>81</v>
      </c>
      <c r="I204" s="13" t="s">
        <v>137</v>
      </c>
      <c r="J204" s="15" t="s">
        <v>136</v>
      </c>
      <c r="K204" s="15" t="s">
        <v>135</v>
      </c>
      <c r="L204" s="16">
        <v>43390</v>
      </c>
    </row>
    <row r="205" spans="1:12" s="17" customFormat="1" ht="15" customHeight="1" x14ac:dyDescent="0.2">
      <c r="A205" s="13" t="s">
        <v>32</v>
      </c>
      <c r="B205" s="28" t="s">
        <v>930</v>
      </c>
      <c r="C205" s="27"/>
      <c r="D205" s="14"/>
      <c r="E205" s="14"/>
      <c r="F205" s="14" t="s">
        <v>50</v>
      </c>
      <c r="G205" s="33" t="s">
        <v>931</v>
      </c>
      <c r="H205" s="13"/>
      <c r="I205" s="13" t="s">
        <v>932</v>
      </c>
      <c r="J205" s="15" t="s">
        <v>933</v>
      </c>
      <c r="K205" s="15" t="s">
        <v>934</v>
      </c>
      <c r="L205" s="16">
        <v>43557</v>
      </c>
    </row>
    <row r="206" spans="1:12" s="17" customFormat="1" ht="15" customHeight="1" x14ac:dyDescent="0.2">
      <c r="A206" s="13" t="s">
        <v>85</v>
      </c>
      <c r="B206" s="28" t="s">
        <v>930</v>
      </c>
      <c r="C206" s="27"/>
      <c r="D206" s="14"/>
      <c r="E206" s="14"/>
      <c r="F206" s="14" t="s">
        <v>50</v>
      </c>
      <c r="G206" s="33" t="s">
        <v>931</v>
      </c>
      <c r="H206" s="13" t="s">
        <v>81</v>
      </c>
      <c r="I206" s="13" t="s">
        <v>932</v>
      </c>
      <c r="J206" s="15" t="s">
        <v>933</v>
      </c>
      <c r="K206" s="15" t="s">
        <v>934</v>
      </c>
      <c r="L206" s="16">
        <v>43557</v>
      </c>
    </row>
    <row r="207" spans="1:12" s="17" customFormat="1" ht="15" customHeight="1" x14ac:dyDescent="0.2">
      <c r="A207" s="13" t="s">
        <v>84</v>
      </c>
      <c r="B207" s="28" t="s">
        <v>930</v>
      </c>
      <c r="C207" s="27"/>
      <c r="D207" s="14"/>
      <c r="E207" s="14"/>
      <c r="F207" s="14" t="s">
        <v>50</v>
      </c>
      <c r="G207" s="33" t="s">
        <v>931</v>
      </c>
      <c r="H207" s="13"/>
      <c r="I207" s="13" t="s">
        <v>932</v>
      </c>
      <c r="J207" s="15" t="s">
        <v>933</v>
      </c>
      <c r="K207" s="15" t="s">
        <v>934</v>
      </c>
      <c r="L207" s="16">
        <v>43557</v>
      </c>
    </row>
    <row r="208" spans="1:12" s="17" customFormat="1" ht="15" customHeight="1" x14ac:dyDescent="0.2">
      <c r="A208" s="13" t="s">
        <v>31</v>
      </c>
      <c r="B208" s="28" t="s">
        <v>930</v>
      </c>
      <c r="C208" s="27"/>
      <c r="D208" s="14"/>
      <c r="E208" s="14"/>
      <c r="F208" s="14" t="s">
        <v>50</v>
      </c>
      <c r="G208" s="33" t="s">
        <v>931</v>
      </c>
      <c r="H208" s="13"/>
      <c r="I208" s="13" t="s">
        <v>932</v>
      </c>
      <c r="J208" s="15" t="s">
        <v>933</v>
      </c>
      <c r="K208" s="15" t="s">
        <v>934</v>
      </c>
      <c r="L208" s="16">
        <v>43557</v>
      </c>
    </row>
    <row r="209" spans="1:12" s="17" customFormat="1" ht="15" customHeight="1" x14ac:dyDescent="0.2">
      <c r="A209" s="13" t="s">
        <v>587</v>
      </c>
      <c r="B209" s="28" t="s">
        <v>1846</v>
      </c>
      <c r="C209" s="27"/>
      <c r="D209" s="14" t="s">
        <v>50</v>
      </c>
      <c r="E209" s="14"/>
      <c r="F209" s="14"/>
      <c r="G209" s="33" t="s">
        <v>1847</v>
      </c>
      <c r="H209" s="13" t="s">
        <v>81</v>
      </c>
      <c r="I209" s="13" t="s">
        <v>1845</v>
      </c>
      <c r="J209" s="15" t="s">
        <v>1843</v>
      </c>
      <c r="K209" s="15" t="s">
        <v>1844</v>
      </c>
      <c r="L209" s="16">
        <v>43777</v>
      </c>
    </row>
    <row r="210" spans="1:12" s="17" customFormat="1" ht="15" customHeight="1" x14ac:dyDescent="0.2">
      <c r="A210" s="13" t="s">
        <v>84</v>
      </c>
      <c r="B210" s="28" t="s">
        <v>1468</v>
      </c>
      <c r="C210" s="27"/>
      <c r="D210" s="14"/>
      <c r="E210" s="14"/>
      <c r="F210" s="14" t="s">
        <v>50</v>
      </c>
      <c r="G210" s="33" t="s">
        <v>1469</v>
      </c>
      <c r="H210" s="13" t="s">
        <v>81</v>
      </c>
      <c r="I210" s="13" t="s">
        <v>1470</v>
      </c>
      <c r="J210" s="15" t="s">
        <v>1471</v>
      </c>
      <c r="K210" s="15" t="s">
        <v>1472</v>
      </c>
      <c r="L210" s="16">
        <v>43662</v>
      </c>
    </row>
    <row r="211" spans="1:12" s="17" customFormat="1" ht="15" customHeight="1" x14ac:dyDescent="0.2">
      <c r="A211" s="13" t="s">
        <v>84</v>
      </c>
      <c r="B211" s="28" t="s">
        <v>1356</v>
      </c>
      <c r="C211" s="27"/>
      <c r="D211" s="14" t="s">
        <v>50</v>
      </c>
      <c r="E211" s="14"/>
      <c r="F211" s="14"/>
      <c r="G211" s="33" t="s">
        <v>1357</v>
      </c>
      <c r="H211" s="13" t="s">
        <v>81</v>
      </c>
      <c r="I211" s="13" t="s">
        <v>1358</v>
      </c>
      <c r="J211" s="15" t="s">
        <v>1359</v>
      </c>
      <c r="K211" s="15" t="s">
        <v>1360</v>
      </c>
      <c r="L211" s="16">
        <v>43649</v>
      </c>
    </row>
    <row r="212" spans="1:12" s="17" customFormat="1" ht="15" customHeight="1" x14ac:dyDescent="0.2">
      <c r="A212" s="13" t="s">
        <v>84</v>
      </c>
      <c r="B212" s="28" t="s">
        <v>2101</v>
      </c>
      <c r="C212" s="27" t="s">
        <v>50</v>
      </c>
      <c r="D212" s="14"/>
      <c r="E212" s="14"/>
      <c r="F212" s="14"/>
      <c r="G212" s="33" t="s">
        <v>2102</v>
      </c>
      <c r="H212" s="13" t="s">
        <v>81</v>
      </c>
      <c r="I212" s="13" t="s">
        <v>2103</v>
      </c>
      <c r="J212" s="15" t="s">
        <v>2104</v>
      </c>
      <c r="K212" s="15" t="s">
        <v>2105</v>
      </c>
      <c r="L212" s="16">
        <v>44077</v>
      </c>
    </row>
    <row r="213" spans="1:12" s="17" customFormat="1" ht="15" customHeight="1" x14ac:dyDescent="0.2">
      <c r="A213" s="13" t="s">
        <v>587</v>
      </c>
      <c r="B213" s="28" t="s">
        <v>1682</v>
      </c>
      <c r="C213" s="27"/>
      <c r="D213" s="14" t="s">
        <v>50</v>
      </c>
      <c r="E213" s="14"/>
      <c r="F213" s="14"/>
      <c r="G213" s="33" t="s">
        <v>1687</v>
      </c>
      <c r="H213" s="13"/>
      <c r="I213" s="13" t="s">
        <v>1688</v>
      </c>
      <c r="J213" s="15" t="s">
        <v>1689</v>
      </c>
      <c r="K213" s="15" t="s">
        <v>1690</v>
      </c>
      <c r="L213" s="16">
        <v>43752</v>
      </c>
    </row>
    <row r="214" spans="1:12" s="17" customFormat="1" ht="15" customHeight="1" x14ac:dyDescent="0.2">
      <c r="A214" s="13" t="s">
        <v>587</v>
      </c>
      <c r="B214" s="28" t="s">
        <v>1682</v>
      </c>
      <c r="C214" s="27"/>
      <c r="D214" s="14" t="s">
        <v>50</v>
      </c>
      <c r="E214" s="14"/>
      <c r="F214" s="14"/>
      <c r="G214" s="33" t="s">
        <v>1686</v>
      </c>
      <c r="H214" s="13"/>
      <c r="I214" s="13" t="s">
        <v>1688</v>
      </c>
      <c r="J214" s="15" t="s">
        <v>1689</v>
      </c>
      <c r="K214" s="15" t="s">
        <v>1690</v>
      </c>
      <c r="L214" s="16">
        <v>43752</v>
      </c>
    </row>
    <row r="215" spans="1:12" s="17" customFormat="1" ht="15" customHeight="1" x14ac:dyDescent="0.2">
      <c r="A215" s="13" t="s">
        <v>32</v>
      </c>
      <c r="B215" s="28" t="s">
        <v>1682</v>
      </c>
      <c r="C215" s="27"/>
      <c r="D215" s="14" t="s">
        <v>50</v>
      </c>
      <c r="E215" s="14"/>
      <c r="F215" s="14"/>
      <c r="G215" s="33" t="s">
        <v>1685</v>
      </c>
      <c r="H215" s="13"/>
      <c r="I215" s="13" t="s">
        <v>1688</v>
      </c>
      <c r="J215" s="15" t="s">
        <v>1689</v>
      </c>
      <c r="K215" s="15" t="s">
        <v>1690</v>
      </c>
      <c r="L215" s="16">
        <v>43752</v>
      </c>
    </row>
    <row r="216" spans="1:12" s="17" customFormat="1" ht="15" customHeight="1" x14ac:dyDescent="0.2">
      <c r="A216" s="13" t="s">
        <v>30</v>
      </c>
      <c r="B216" s="28" t="s">
        <v>1682</v>
      </c>
      <c r="C216" s="27"/>
      <c r="D216" s="14" t="s">
        <v>50</v>
      </c>
      <c r="E216" s="14"/>
      <c r="F216" s="14"/>
      <c r="G216" s="33" t="s">
        <v>1683</v>
      </c>
      <c r="H216" s="13"/>
      <c r="I216" s="13" t="s">
        <v>1688</v>
      </c>
      <c r="J216" s="15" t="s">
        <v>1689</v>
      </c>
      <c r="K216" s="15" t="s">
        <v>1690</v>
      </c>
      <c r="L216" s="16">
        <v>43752</v>
      </c>
    </row>
    <row r="217" spans="1:12" s="17" customFormat="1" ht="15" customHeight="1" x14ac:dyDescent="0.2">
      <c r="A217" s="13" t="s">
        <v>84</v>
      </c>
      <c r="B217" s="28" t="s">
        <v>1682</v>
      </c>
      <c r="C217" s="27"/>
      <c r="D217" s="14" t="s">
        <v>50</v>
      </c>
      <c r="E217" s="14"/>
      <c r="F217" s="14"/>
      <c r="G217" s="33" t="s">
        <v>1684</v>
      </c>
      <c r="H217" s="13" t="s">
        <v>81</v>
      </c>
      <c r="I217" s="13" t="s">
        <v>1688</v>
      </c>
      <c r="J217" s="15" t="s">
        <v>1689</v>
      </c>
      <c r="K217" s="15" t="s">
        <v>1690</v>
      </c>
      <c r="L217" s="16">
        <v>43752</v>
      </c>
    </row>
    <row r="218" spans="1:12" s="17" customFormat="1" ht="15" customHeight="1" x14ac:dyDescent="0.2">
      <c r="A218" s="13" t="s">
        <v>85</v>
      </c>
      <c r="B218" s="28" t="s">
        <v>1287</v>
      </c>
      <c r="C218" s="27"/>
      <c r="D218" s="14"/>
      <c r="E218" s="14" t="s">
        <v>50</v>
      </c>
      <c r="F218" s="14"/>
      <c r="G218" s="33" t="s">
        <v>1288</v>
      </c>
      <c r="H218" s="13" t="s">
        <v>81</v>
      </c>
      <c r="I218" s="13" t="s">
        <v>1289</v>
      </c>
      <c r="J218" s="15" t="s">
        <v>1290</v>
      </c>
      <c r="K218" s="15" t="s">
        <v>1291</v>
      </c>
      <c r="L218" s="16">
        <v>43629</v>
      </c>
    </row>
    <row r="219" spans="1:12" s="17" customFormat="1" ht="15" customHeight="1" x14ac:dyDescent="0.2">
      <c r="A219" s="13" t="s">
        <v>587</v>
      </c>
      <c r="B219" s="28" t="s">
        <v>1678</v>
      </c>
      <c r="C219" s="27"/>
      <c r="D219" s="14" t="s">
        <v>50</v>
      </c>
      <c r="E219" s="14"/>
      <c r="F219" s="14"/>
      <c r="G219" s="33" t="s">
        <v>1679</v>
      </c>
      <c r="H219" s="13" t="s">
        <v>81</v>
      </c>
      <c r="I219" s="13" t="s">
        <v>1662</v>
      </c>
      <c r="J219" s="15" t="s">
        <v>1680</v>
      </c>
      <c r="K219" s="15" t="s">
        <v>1681</v>
      </c>
      <c r="L219" s="16">
        <v>43746</v>
      </c>
    </row>
    <row r="220" spans="1:12" s="17" customFormat="1" ht="15" customHeight="1" x14ac:dyDescent="0.2">
      <c r="A220" s="13" t="s">
        <v>587</v>
      </c>
      <c r="B220" s="28" t="s">
        <v>1581</v>
      </c>
      <c r="C220" s="27"/>
      <c r="D220" s="14" t="s">
        <v>50</v>
      </c>
      <c r="E220" s="14"/>
      <c r="F220" s="14"/>
      <c r="G220" s="33" t="s">
        <v>1582</v>
      </c>
      <c r="H220" s="13" t="s">
        <v>81</v>
      </c>
      <c r="I220" s="13" t="s">
        <v>1583</v>
      </c>
      <c r="J220" s="15" t="s">
        <v>1584</v>
      </c>
      <c r="K220" s="15" t="s">
        <v>1585</v>
      </c>
      <c r="L220" s="16">
        <v>43732</v>
      </c>
    </row>
    <row r="221" spans="1:12" s="17" customFormat="1" ht="15" customHeight="1" x14ac:dyDescent="0.2">
      <c r="A221" s="13" t="s">
        <v>32</v>
      </c>
      <c r="B221" s="28" t="s">
        <v>129</v>
      </c>
      <c r="C221" s="27" t="s">
        <v>50</v>
      </c>
      <c r="D221" s="14"/>
      <c r="E221" s="14"/>
      <c r="F221" s="14"/>
      <c r="G221" s="33" t="s">
        <v>1010</v>
      </c>
      <c r="H221" s="13" t="s">
        <v>81</v>
      </c>
      <c r="I221" s="13" t="s">
        <v>130</v>
      </c>
      <c r="J221" s="15" t="s">
        <v>131</v>
      </c>
      <c r="K221" s="15" t="s">
        <v>132</v>
      </c>
      <c r="L221" s="16">
        <v>43389</v>
      </c>
    </row>
    <row r="222" spans="1:12" s="17" customFormat="1" ht="15" customHeight="1" x14ac:dyDescent="0.2">
      <c r="A222" s="13" t="s">
        <v>587</v>
      </c>
      <c r="B222" s="28" t="s">
        <v>2128</v>
      </c>
      <c r="C222" s="27"/>
      <c r="D222" s="14" t="s">
        <v>50</v>
      </c>
      <c r="E222" s="14"/>
      <c r="F222" s="14"/>
      <c r="G222" s="33" t="s">
        <v>2129</v>
      </c>
      <c r="H222" s="13" t="s">
        <v>81</v>
      </c>
      <c r="I222" s="13" t="s">
        <v>2130</v>
      </c>
      <c r="J222" s="15" t="s">
        <v>2131</v>
      </c>
      <c r="K222" s="15" t="s">
        <v>2132</v>
      </c>
      <c r="L222" s="16">
        <v>44125</v>
      </c>
    </row>
    <row r="223" spans="1:12" s="17" customFormat="1" ht="15" customHeight="1" x14ac:dyDescent="0.2">
      <c r="A223" s="13" t="s">
        <v>85</v>
      </c>
      <c r="B223" s="28" t="s">
        <v>2060</v>
      </c>
      <c r="C223" s="27"/>
      <c r="D223" s="14" t="s">
        <v>50</v>
      </c>
      <c r="E223" s="14"/>
      <c r="F223" s="14"/>
      <c r="G223" s="33" t="s">
        <v>2061</v>
      </c>
      <c r="H223" s="13" t="s">
        <v>81</v>
      </c>
      <c r="I223" s="13" t="s">
        <v>2062</v>
      </c>
      <c r="J223" s="15" t="s">
        <v>2063</v>
      </c>
      <c r="K223" s="15" t="s">
        <v>2064</v>
      </c>
      <c r="L223" s="16">
        <v>44022</v>
      </c>
    </row>
    <row r="224" spans="1:12" s="17" customFormat="1" ht="15" customHeight="1" x14ac:dyDescent="0.2">
      <c r="A224" s="13" t="s">
        <v>85</v>
      </c>
      <c r="B224" s="28" t="s">
        <v>1063</v>
      </c>
      <c r="C224" s="27"/>
      <c r="D224" s="14" t="s">
        <v>50</v>
      </c>
      <c r="E224" s="14"/>
      <c r="F224" s="14"/>
      <c r="G224" s="33" t="s">
        <v>1064</v>
      </c>
      <c r="H224" s="13" t="s">
        <v>81</v>
      </c>
      <c r="I224" s="13" t="s">
        <v>1065</v>
      </c>
      <c r="J224" s="15" t="s">
        <v>1066</v>
      </c>
      <c r="K224" s="15" t="s">
        <v>1067</v>
      </c>
      <c r="L224" s="16">
        <v>43566</v>
      </c>
    </row>
    <row r="225" spans="1:12" s="17" customFormat="1" ht="15" customHeight="1" x14ac:dyDescent="0.2">
      <c r="A225" s="13" t="s">
        <v>127</v>
      </c>
      <c r="B225" s="28" t="s">
        <v>1558</v>
      </c>
      <c r="C225" s="27" t="s">
        <v>50</v>
      </c>
      <c r="D225" s="14"/>
      <c r="E225" s="14"/>
      <c r="F225" s="14"/>
      <c r="G225" s="33" t="s">
        <v>1559</v>
      </c>
      <c r="H225" s="13" t="s">
        <v>81</v>
      </c>
      <c r="I225" s="13" t="s">
        <v>1560</v>
      </c>
      <c r="J225" s="15" t="s">
        <v>1561</v>
      </c>
      <c r="K225" s="15" t="s">
        <v>1562</v>
      </c>
      <c r="L225" s="16">
        <v>42623</v>
      </c>
    </row>
    <row r="226" spans="1:12" s="17" customFormat="1" ht="15" customHeight="1" x14ac:dyDescent="0.2">
      <c r="A226" s="13" t="s">
        <v>587</v>
      </c>
      <c r="B226" s="28" t="s">
        <v>1659</v>
      </c>
      <c r="C226" s="27"/>
      <c r="D226" s="14" t="s">
        <v>50</v>
      </c>
      <c r="E226" s="14"/>
      <c r="F226" s="14"/>
      <c r="G226" s="33" t="s">
        <v>1661</v>
      </c>
      <c r="H226" s="13" t="s">
        <v>81</v>
      </c>
      <c r="I226" s="13" t="s">
        <v>1662</v>
      </c>
      <c r="J226" s="15" t="s">
        <v>1663</v>
      </c>
      <c r="K226" s="15" t="s">
        <v>1664</v>
      </c>
      <c r="L226" s="16">
        <v>43746</v>
      </c>
    </row>
    <row r="227" spans="1:12" s="17" customFormat="1" ht="15" customHeight="1" x14ac:dyDescent="0.2">
      <c r="A227" s="13" t="s">
        <v>84</v>
      </c>
      <c r="B227" s="28" t="s">
        <v>1659</v>
      </c>
      <c r="C227" s="27"/>
      <c r="D227" s="14" t="s">
        <v>50</v>
      </c>
      <c r="E227" s="14"/>
      <c r="F227" s="14"/>
      <c r="G227" s="33" t="s">
        <v>1660</v>
      </c>
      <c r="H227" s="13"/>
      <c r="I227" s="13" t="s">
        <v>1662</v>
      </c>
      <c r="J227" s="15" t="s">
        <v>1663</v>
      </c>
      <c r="K227" s="15" t="s">
        <v>1664</v>
      </c>
      <c r="L227" s="16">
        <v>43746</v>
      </c>
    </row>
    <row r="228" spans="1:12" s="17" customFormat="1" ht="15" customHeight="1" x14ac:dyDescent="0.2">
      <c r="A228" s="13" t="s">
        <v>587</v>
      </c>
      <c r="B228" s="28" t="s">
        <v>1886</v>
      </c>
      <c r="C228" s="27"/>
      <c r="D228" s="14" t="s">
        <v>50</v>
      </c>
      <c r="E228" s="14"/>
      <c r="F228" s="14"/>
      <c r="G228" s="33" t="s">
        <v>1887</v>
      </c>
      <c r="H228" s="13" t="s">
        <v>81</v>
      </c>
      <c r="I228" s="13" t="s">
        <v>1888</v>
      </c>
      <c r="J228" s="15" t="s">
        <v>1889</v>
      </c>
      <c r="K228" s="15" t="s">
        <v>1890</v>
      </c>
      <c r="L228" s="16">
        <v>43748</v>
      </c>
    </row>
    <row r="229" spans="1:12" s="17" customFormat="1" ht="15" customHeight="1" x14ac:dyDescent="0.2">
      <c r="A229" s="13" t="s">
        <v>32</v>
      </c>
      <c r="B229" s="28" t="s">
        <v>1148</v>
      </c>
      <c r="C229" s="27"/>
      <c r="D229" s="14" t="s">
        <v>50</v>
      </c>
      <c r="E229" s="14" t="s">
        <v>50</v>
      </c>
      <c r="F229" s="14"/>
      <c r="G229" s="33" t="s">
        <v>1149</v>
      </c>
      <c r="H229" s="13" t="s">
        <v>81</v>
      </c>
      <c r="I229" s="13" t="s">
        <v>1150</v>
      </c>
      <c r="J229" s="15" t="s">
        <v>1151</v>
      </c>
      <c r="K229" s="15" t="s">
        <v>1152</v>
      </c>
      <c r="L229" s="16">
        <v>43595</v>
      </c>
    </row>
    <row r="230" spans="1:12" s="17" customFormat="1" ht="15" customHeight="1" x14ac:dyDescent="0.2">
      <c r="A230" s="13" t="s">
        <v>84</v>
      </c>
      <c r="B230" s="28" t="s">
        <v>1369</v>
      </c>
      <c r="C230" s="27"/>
      <c r="D230" s="14"/>
      <c r="E230" s="14"/>
      <c r="F230" s="14"/>
      <c r="G230" s="33" t="s">
        <v>1370</v>
      </c>
      <c r="H230" s="13" t="s">
        <v>81</v>
      </c>
      <c r="I230" s="13" t="s">
        <v>1371</v>
      </c>
      <c r="J230" s="15" t="s">
        <v>1372</v>
      </c>
      <c r="K230" s="15" t="s">
        <v>1373</v>
      </c>
      <c r="L230" s="16">
        <v>43654</v>
      </c>
    </row>
    <row r="231" spans="1:12" s="17" customFormat="1" ht="15" customHeight="1" x14ac:dyDescent="0.2">
      <c r="A231" s="13" t="s">
        <v>587</v>
      </c>
      <c r="B231" s="28" t="s">
        <v>1830</v>
      </c>
      <c r="C231" s="27"/>
      <c r="D231" s="14" t="s">
        <v>50</v>
      </c>
      <c r="E231" s="14"/>
      <c r="F231" s="14"/>
      <c r="G231" s="33" t="s">
        <v>1831</v>
      </c>
      <c r="H231" s="13" t="s">
        <v>81</v>
      </c>
      <c r="I231" s="13" t="s">
        <v>1832</v>
      </c>
      <c r="J231" s="15" t="s">
        <v>1833</v>
      </c>
      <c r="K231" s="15" t="s">
        <v>1834</v>
      </c>
      <c r="L231" s="16">
        <v>43775</v>
      </c>
    </row>
    <row r="232" spans="1:12" s="17" customFormat="1" ht="15" customHeight="1" x14ac:dyDescent="0.2">
      <c r="A232" s="13"/>
      <c r="B232" s="28"/>
      <c r="C232" s="27"/>
      <c r="D232" s="14"/>
      <c r="E232" s="14"/>
      <c r="F232" s="14"/>
      <c r="G232" s="13"/>
      <c r="H232" s="13"/>
      <c r="I232" s="13"/>
      <c r="J232" s="15"/>
      <c r="K232" s="15"/>
      <c r="L232" s="16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</sheetData>
  <sheetProtection algorithmName="SHA-512" hashValue="FoZuaJ0Cm87cRWdLHyAIVk04LzXCOMLiryVpWbj/4SxuIC5rseWbGwbqBYhPPQfbuoonSN0tTSS3uyygf2J69Q==" saltValue="h0kjV5YhdhUz9IwM8Ec2nA==" spinCount="100000" sheet="1" sort="0" autoFilter="0"/>
  <sortState xmlns:xlrd2="http://schemas.microsoft.com/office/spreadsheetml/2017/richdata2" ref="B236:B248">
    <sortCondition ref="B236"/>
  </sortState>
  <dataValidations count="3">
    <dataValidation allowBlank="1" showInputMessage="1" showErrorMessage="1" prompt="Réseau des GRETA - Académie LYON" sqref="B17:B37" xr:uid="{00000000-0002-0000-0000-000000000000}"/>
    <dataValidation allowBlank="1" showInputMessage="1" showErrorMessage="1" promptTitle=" " prompt="(Association Lyonnaise de Promotion et d'Education Sociale)" sqref="B91:B93" xr:uid="{00000000-0002-0000-0000-000001000000}"/>
    <dataValidation type="list" allowBlank="1" showInputMessage="1" showErrorMessage="1" sqref="C3:F232" xr:uid="{00000000-0002-0000-0000-000002000000}">
      <formula1>"X"</formula1>
    </dataValidation>
  </dataValidations>
  <hyperlinks>
    <hyperlink ref="K71" r:id="rId1" xr:uid="{00000000-0004-0000-0000-000000000000}"/>
    <hyperlink ref="J71" r:id="rId2" xr:uid="{00000000-0004-0000-0000-000001000000}"/>
    <hyperlink ref="K72" r:id="rId3" xr:uid="{00000000-0004-0000-0000-000002000000}"/>
    <hyperlink ref="K74" r:id="rId4" xr:uid="{00000000-0004-0000-0000-000003000000}"/>
    <hyperlink ref="K75" r:id="rId5" xr:uid="{00000000-0004-0000-0000-000004000000}"/>
    <hyperlink ref="J72" r:id="rId6" xr:uid="{00000000-0004-0000-0000-000005000000}"/>
    <hyperlink ref="J74" r:id="rId7" xr:uid="{00000000-0004-0000-0000-000006000000}"/>
    <hyperlink ref="J75" r:id="rId8" xr:uid="{00000000-0004-0000-0000-000007000000}"/>
    <hyperlink ref="K73" r:id="rId9" xr:uid="{00000000-0004-0000-0000-000008000000}"/>
    <hyperlink ref="J73" r:id="rId10" xr:uid="{00000000-0004-0000-0000-000009000000}"/>
    <hyperlink ref="J171" r:id="rId11" xr:uid="{00000000-0004-0000-0000-00000A000000}"/>
    <hyperlink ref="K171" r:id="rId12" xr:uid="{00000000-0004-0000-0000-00000B000000}"/>
    <hyperlink ref="J192" r:id="rId13" xr:uid="{00000000-0004-0000-0000-00000C000000}"/>
    <hyperlink ref="J221" r:id="rId14" xr:uid="{00000000-0004-0000-0000-00000D000000}"/>
    <hyperlink ref="K221" r:id="rId15" xr:uid="{00000000-0004-0000-0000-00000E000000}"/>
    <hyperlink ref="K204" r:id="rId16" xr:uid="{00000000-0004-0000-0000-00000F000000}"/>
    <hyperlink ref="J204" r:id="rId17" xr:uid="{00000000-0004-0000-0000-000010000000}"/>
    <hyperlink ref="J203" r:id="rId18" xr:uid="{00000000-0004-0000-0000-000011000000}"/>
    <hyperlink ref="J104" r:id="rId19" xr:uid="{00000000-0004-0000-0000-000012000000}"/>
    <hyperlink ref="K104" r:id="rId20" xr:uid="{00000000-0004-0000-0000-000013000000}"/>
    <hyperlink ref="J164" r:id="rId21" xr:uid="{00000000-0004-0000-0000-000014000000}"/>
    <hyperlink ref="K164" r:id="rId22" xr:uid="{00000000-0004-0000-0000-000015000000}"/>
    <hyperlink ref="J33" r:id="rId23" xr:uid="{00000000-0004-0000-0000-000016000000}"/>
    <hyperlink ref="K33" r:id="rId24" xr:uid="{00000000-0004-0000-0000-000017000000}"/>
    <hyperlink ref="J50" r:id="rId25" xr:uid="{00000000-0004-0000-0000-000018000000}"/>
    <hyperlink ref="K50" r:id="rId26" xr:uid="{00000000-0004-0000-0000-000019000000}"/>
    <hyperlink ref="J49" r:id="rId27" xr:uid="{00000000-0004-0000-0000-00001A000000}"/>
    <hyperlink ref="K49" r:id="rId28" xr:uid="{00000000-0004-0000-0000-00001B000000}"/>
    <hyperlink ref="J121" r:id="rId29" xr:uid="{00000000-0004-0000-0000-00001C000000}"/>
    <hyperlink ref="J122" r:id="rId30" xr:uid="{00000000-0004-0000-0000-00001D000000}"/>
    <hyperlink ref="J123" r:id="rId31" xr:uid="{00000000-0004-0000-0000-00001E000000}"/>
    <hyperlink ref="K123" r:id="rId32" xr:uid="{00000000-0004-0000-0000-00001F000000}"/>
    <hyperlink ref="J124" r:id="rId33" xr:uid="{00000000-0004-0000-0000-000020000000}"/>
    <hyperlink ref="J125" r:id="rId34" xr:uid="{00000000-0004-0000-0000-000021000000}"/>
    <hyperlink ref="J126" r:id="rId35" xr:uid="{00000000-0004-0000-0000-000022000000}"/>
    <hyperlink ref="J127" r:id="rId36" xr:uid="{00000000-0004-0000-0000-000023000000}"/>
    <hyperlink ref="J128" r:id="rId37" xr:uid="{00000000-0004-0000-0000-000024000000}"/>
    <hyperlink ref="J129" r:id="rId38" xr:uid="{00000000-0004-0000-0000-000025000000}"/>
    <hyperlink ref="J130" r:id="rId39" xr:uid="{00000000-0004-0000-0000-000026000000}"/>
    <hyperlink ref="J131" r:id="rId40" xr:uid="{00000000-0004-0000-0000-000027000000}"/>
    <hyperlink ref="J132" r:id="rId41" xr:uid="{00000000-0004-0000-0000-000028000000}"/>
    <hyperlink ref="J133" r:id="rId42" xr:uid="{00000000-0004-0000-0000-000029000000}"/>
    <hyperlink ref="J134" r:id="rId43" xr:uid="{00000000-0004-0000-0000-00002A000000}"/>
    <hyperlink ref="J135" r:id="rId44" xr:uid="{00000000-0004-0000-0000-00002B000000}"/>
    <hyperlink ref="J136" r:id="rId45" xr:uid="{00000000-0004-0000-0000-00002C000000}"/>
    <hyperlink ref="J137" r:id="rId46" xr:uid="{00000000-0004-0000-0000-00002D000000}"/>
    <hyperlink ref="J138" r:id="rId47" xr:uid="{00000000-0004-0000-0000-00002E000000}"/>
    <hyperlink ref="J139" r:id="rId48" xr:uid="{00000000-0004-0000-0000-00002F000000}"/>
    <hyperlink ref="J140" r:id="rId49" xr:uid="{00000000-0004-0000-0000-000030000000}"/>
    <hyperlink ref="K124" r:id="rId50" xr:uid="{00000000-0004-0000-0000-000031000000}"/>
    <hyperlink ref="K125" r:id="rId51" xr:uid="{00000000-0004-0000-0000-000032000000}"/>
    <hyperlink ref="K126" r:id="rId52" xr:uid="{00000000-0004-0000-0000-000033000000}"/>
    <hyperlink ref="K127" r:id="rId53" xr:uid="{00000000-0004-0000-0000-000034000000}"/>
    <hyperlink ref="K128" r:id="rId54" xr:uid="{00000000-0004-0000-0000-000035000000}"/>
    <hyperlink ref="K129" r:id="rId55" xr:uid="{00000000-0004-0000-0000-000036000000}"/>
    <hyperlink ref="K130" r:id="rId56" xr:uid="{00000000-0004-0000-0000-000037000000}"/>
    <hyperlink ref="K131" r:id="rId57" xr:uid="{00000000-0004-0000-0000-000038000000}"/>
    <hyperlink ref="K132" r:id="rId58" xr:uid="{00000000-0004-0000-0000-000039000000}"/>
    <hyperlink ref="K133" r:id="rId59" xr:uid="{00000000-0004-0000-0000-00003A000000}"/>
    <hyperlink ref="K134" r:id="rId60" xr:uid="{00000000-0004-0000-0000-00003B000000}"/>
    <hyperlink ref="K135" r:id="rId61" xr:uid="{00000000-0004-0000-0000-00003C000000}"/>
    <hyperlink ref="K136" r:id="rId62" xr:uid="{00000000-0004-0000-0000-00003D000000}"/>
    <hyperlink ref="K137" r:id="rId63" xr:uid="{00000000-0004-0000-0000-00003E000000}"/>
    <hyperlink ref="K138" r:id="rId64" xr:uid="{00000000-0004-0000-0000-00003F000000}"/>
    <hyperlink ref="K139" r:id="rId65" xr:uid="{00000000-0004-0000-0000-000040000000}"/>
    <hyperlink ref="K140" r:id="rId66" xr:uid="{00000000-0004-0000-0000-000041000000}"/>
    <hyperlink ref="K17:K18" r:id="rId67" display="https://www1.ac-lyon.fr" xr:uid="{00000000-0004-0000-0000-000042000000}"/>
    <hyperlink ref="J118" r:id="rId68" xr:uid="{00000000-0004-0000-0000-000043000000}"/>
    <hyperlink ref="K118" r:id="rId69" xr:uid="{00000000-0004-0000-0000-000044000000}"/>
    <hyperlink ref="J117" r:id="rId70" xr:uid="{00000000-0004-0000-0000-000045000000}"/>
    <hyperlink ref="K117" r:id="rId71" xr:uid="{00000000-0004-0000-0000-000046000000}"/>
    <hyperlink ref="K148" r:id="rId72" xr:uid="{00000000-0004-0000-0000-000047000000}"/>
    <hyperlink ref="K39:K40" r:id="rId73" display="http://gretaformation.fr" xr:uid="{00000000-0004-0000-0000-000048000000}"/>
    <hyperlink ref="J152" r:id="rId74" xr:uid="{00000000-0004-0000-0000-000049000000}"/>
    <hyperlink ref="K152" r:id="rId75" xr:uid="{00000000-0004-0000-0000-00004A000000}"/>
    <hyperlink ref="J153" r:id="rId76" xr:uid="{00000000-0004-0000-0000-00004B000000}"/>
    <hyperlink ref="J154" r:id="rId77" xr:uid="{00000000-0004-0000-0000-00004C000000}"/>
    <hyperlink ref="J155" r:id="rId78" xr:uid="{00000000-0004-0000-0000-00004D000000}"/>
    <hyperlink ref="K153" r:id="rId79" xr:uid="{00000000-0004-0000-0000-00004E000000}"/>
    <hyperlink ref="K154" r:id="rId80" xr:uid="{00000000-0004-0000-0000-00004F000000}"/>
    <hyperlink ref="K155" r:id="rId81" xr:uid="{00000000-0004-0000-0000-000050000000}"/>
    <hyperlink ref="J156" r:id="rId82" xr:uid="{00000000-0004-0000-0000-000051000000}"/>
    <hyperlink ref="K156" r:id="rId83" xr:uid="{00000000-0004-0000-0000-000052000000}"/>
    <hyperlink ref="J157" r:id="rId84" xr:uid="{00000000-0004-0000-0000-000053000000}"/>
    <hyperlink ref="K157" r:id="rId85" xr:uid="{00000000-0004-0000-0000-000054000000}"/>
    <hyperlink ref="J158" r:id="rId86" xr:uid="{00000000-0004-0000-0000-000055000000}"/>
    <hyperlink ref="K158" r:id="rId87" xr:uid="{00000000-0004-0000-0000-000056000000}"/>
    <hyperlink ref="J159" r:id="rId88" xr:uid="{00000000-0004-0000-0000-000057000000}"/>
    <hyperlink ref="J160" r:id="rId89" xr:uid="{00000000-0004-0000-0000-000058000000}"/>
    <hyperlink ref="J161" r:id="rId90" xr:uid="{00000000-0004-0000-0000-000059000000}"/>
    <hyperlink ref="J162" r:id="rId91" xr:uid="{00000000-0004-0000-0000-00005A000000}"/>
    <hyperlink ref="J163" r:id="rId92" xr:uid="{00000000-0004-0000-0000-00005B000000}"/>
    <hyperlink ref="K159" r:id="rId93" xr:uid="{00000000-0004-0000-0000-00005C000000}"/>
    <hyperlink ref="K160" r:id="rId94" xr:uid="{00000000-0004-0000-0000-00005D000000}"/>
    <hyperlink ref="K161" r:id="rId95" xr:uid="{00000000-0004-0000-0000-00005E000000}"/>
    <hyperlink ref="K162" r:id="rId96" xr:uid="{00000000-0004-0000-0000-00005F000000}"/>
    <hyperlink ref="K163" r:id="rId97" xr:uid="{00000000-0004-0000-0000-000060000000}"/>
    <hyperlink ref="J151" r:id="rId98" xr:uid="{00000000-0004-0000-0000-000061000000}"/>
    <hyperlink ref="K151" r:id="rId99" xr:uid="{00000000-0004-0000-0000-000062000000}"/>
    <hyperlink ref="J165" r:id="rId100" xr:uid="{00000000-0004-0000-0000-000063000000}"/>
    <hyperlink ref="K165" r:id="rId101" xr:uid="{00000000-0004-0000-0000-000064000000}"/>
    <hyperlink ref="J166" r:id="rId102" xr:uid="{00000000-0004-0000-0000-000065000000}"/>
    <hyperlink ref="K166" r:id="rId103" xr:uid="{00000000-0004-0000-0000-000066000000}"/>
    <hyperlink ref="J191" r:id="rId104" xr:uid="{00000000-0004-0000-0000-000067000000}"/>
    <hyperlink ref="K191" r:id="rId105" xr:uid="{00000000-0004-0000-0000-000068000000}"/>
    <hyperlink ref="J168" r:id="rId106" display="paysm@d43.ffbatiment.fr" xr:uid="{00000000-0004-0000-0000-000069000000}"/>
    <hyperlink ref="J45" r:id="rId107" xr:uid="{00000000-0004-0000-0000-00006A000000}"/>
    <hyperlink ref="K45" r:id="rId108" xr:uid="{00000000-0004-0000-0000-00006B000000}"/>
    <hyperlink ref="J80" r:id="rId109" xr:uid="{00000000-0004-0000-0000-000070000000}"/>
    <hyperlink ref="K80" r:id="rId110" xr:uid="{00000000-0004-0000-0000-000071000000}"/>
    <hyperlink ref="J76" r:id="rId111" xr:uid="{00000000-0004-0000-0000-000072000000}"/>
    <hyperlink ref="K76" r:id="rId112" xr:uid="{00000000-0004-0000-0000-000073000000}"/>
    <hyperlink ref="J77" r:id="rId113" xr:uid="{00000000-0004-0000-0000-000074000000}"/>
    <hyperlink ref="J78" r:id="rId114" xr:uid="{00000000-0004-0000-0000-000075000000}"/>
    <hyperlink ref="J79" r:id="rId115" xr:uid="{00000000-0004-0000-0000-000076000000}"/>
    <hyperlink ref="K77" r:id="rId116" xr:uid="{00000000-0004-0000-0000-000077000000}"/>
    <hyperlink ref="K78" r:id="rId117" xr:uid="{00000000-0004-0000-0000-000078000000}"/>
    <hyperlink ref="K79" r:id="rId118" xr:uid="{00000000-0004-0000-0000-000079000000}"/>
    <hyperlink ref="J81" r:id="rId119" xr:uid="{00000000-0004-0000-0000-00007A000000}"/>
    <hyperlink ref="K81" r:id="rId120" xr:uid="{00000000-0004-0000-0000-00007B000000}"/>
    <hyperlink ref="J66" r:id="rId121" xr:uid="{00000000-0004-0000-0000-00007C000000}"/>
    <hyperlink ref="K66" r:id="rId122" xr:uid="{00000000-0004-0000-0000-00007D000000}"/>
    <hyperlink ref="J91" r:id="rId123" xr:uid="{00000000-0004-0000-0000-00007E000000}"/>
    <hyperlink ref="K91" r:id="rId124" xr:uid="{00000000-0004-0000-0000-00007F000000}"/>
    <hyperlink ref="J94" r:id="rId125" xr:uid="{00000000-0004-0000-0000-000080000000}"/>
    <hyperlink ref="K94" r:id="rId126" xr:uid="{00000000-0004-0000-0000-000081000000}"/>
    <hyperlink ref="J10" r:id="rId127" xr:uid="{00000000-0004-0000-0000-000082000000}"/>
    <hyperlink ref="K10" r:id="rId128" xr:uid="{00000000-0004-0000-0000-000083000000}"/>
    <hyperlink ref="J169" r:id="rId129" xr:uid="{00000000-0004-0000-0000-000084000000}"/>
    <hyperlink ref="J26" r:id="rId130" xr:uid="{00000000-0004-0000-0000-000085000000}"/>
    <hyperlink ref="K26" r:id="rId131" xr:uid="{00000000-0004-0000-0000-000086000000}"/>
    <hyperlink ref="J15" r:id="rId132" xr:uid="{00000000-0004-0000-0000-000087000000}"/>
    <hyperlink ref="J16" r:id="rId133" xr:uid="{00000000-0004-0000-0000-000088000000}"/>
    <hyperlink ref="J17" r:id="rId134" xr:uid="{00000000-0004-0000-0000-000089000000}"/>
    <hyperlink ref="J18" r:id="rId135" xr:uid="{00000000-0004-0000-0000-00008A000000}"/>
    <hyperlink ref="J19" r:id="rId136" xr:uid="{00000000-0004-0000-0000-00008B000000}"/>
    <hyperlink ref="J22" r:id="rId137" xr:uid="{00000000-0004-0000-0000-00008C000000}"/>
    <hyperlink ref="J24" r:id="rId138" xr:uid="{00000000-0004-0000-0000-00008D000000}"/>
    <hyperlink ref="J20" r:id="rId139" xr:uid="{00000000-0004-0000-0000-00008E000000}"/>
    <hyperlink ref="J25" r:id="rId140" xr:uid="{00000000-0004-0000-0000-00008F000000}"/>
    <hyperlink ref="K15" r:id="rId141" xr:uid="{00000000-0004-0000-0000-000090000000}"/>
    <hyperlink ref="K16" r:id="rId142" xr:uid="{00000000-0004-0000-0000-000091000000}"/>
    <hyperlink ref="K17" r:id="rId143" xr:uid="{00000000-0004-0000-0000-000092000000}"/>
    <hyperlink ref="K18" r:id="rId144" xr:uid="{00000000-0004-0000-0000-000093000000}"/>
    <hyperlink ref="K19" r:id="rId145" xr:uid="{00000000-0004-0000-0000-000094000000}"/>
    <hyperlink ref="K22" r:id="rId146" xr:uid="{00000000-0004-0000-0000-000095000000}"/>
    <hyperlink ref="K24" r:id="rId147" xr:uid="{00000000-0004-0000-0000-000096000000}"/>
    <hyperlink ref="K20" r:id="rId148" xr:uid="{00000000-0004-0000-0000-000097000000}"/>
    <hyperlink ref="K25" r:id="rId149" xr:uid="{00000000-0004-0000-0000-000098000000}"/>
    <hyperlink ref="J27" r:id="rId150" xr:uid="{00000000-0004-0000-0000-000099000000}"/>
    <hyperlink ref="J21" r:id="rId151" xr:uid="{00000000-0004-0000-0000-00009A000000}"/>
    <hyperlink ref="K27" r:id="rId152" xr:uid="{00000000-0004-0000-0000-00009B000000}"/>
    <hyperlink ref="K21" r:id="rId153" xr:uid="{00000000-0004-0000-0000-00009C000000}"/>
    <hyperlink ref="J23" r:id="rId154" xr:uid="{00000000-0004-0000-0000-00009D000000}"/>
    <hyperlink ref="K23" r:id="rId155" xr:uid="{00000000-0004-0000-0000-00009E000000}"/>
    <hyperlink ref="J8" r:id="rId156" xr:uid="{00000000-0004-0000-0000-00009F000000}"/>
    <hyperlink ref="J9" r:id="rId157" xr:uid="{00000000-0004-0000-0000-0000A0000000}"/>
    <hyperlink ref="K8" r:id="rId158" xr:uid="{00000000-0004-0000-0000-0000A1000000}"/>
    <hyperlink ref="K9" r:id="rId159" xr:uid="{00000000-0004-0000-0000-0000A2000000}"/>
    <hyperlink ref="J120" r:id="rId160" xr:uid="{00000000-0004-0000-0000-0000A3000000}"/>
    <hyperlink ref="K120" r:id="rId161" xr:uid="{00000000-0004-0000-0000-0000A4000000}"/>
    <hyperlink ref="J14" r:id="rId162" xr:uid="{00000000-0004-0000-0000-0000A5000000}"/>
    <hyperlink ref="J141" r:id="rId163" xr:uid="{00000000-0004-0000-0000-0000A6000000}"/>
    <hyperlink ref="K141" r:id="rId164" xr:uid="{00000000-0004-0000-0000-0000A7000000}"/>
    <hyperlink ref="J32" r:id="rId165" xr:uid="{00000000-0004-0000-0000-0000A8000000}"/>
    <hyperlink ref="K32" r:id="rId166" xr:uid="{00000000-0004-0000-0000-0000A9000000}"/>
    <hyperlink ref="J30" r:id="rId167" xr:uid="{00000000-0004-0000-0000-0000AA000000}"/>
    <hyperlink ref="J31" r:id="rId168" xr:uid="{00000000-0004-0000-0000-0000AB000000}"/>
    <hyperlink ref="K30" r:id="rId169" xr:uid="{00000000-0004-0000-0000-0000AC000000}"/>
    <hyperlink ref="K31" r:id="rId170" xr:uid="{00000000-0004-0000-0000-0000AD000000}"/>
    <hyperlink ref="J5" r:id="rId171" xr:uid="{00000000-0004-0000-0000-0000AE000000}"/>
    <hyperlink ref="K5" r:id="rId172" xr:uid="{00000000-0004-0000-0000-0000AF000000}"/>
    <hyperlink ref="K200" r:id="rId173" xr:uid="{00000000-0004-0000-0000-0000B0000000}"/>
    <hyperlink ref="J28" r:id="rId174" xr:uid="{00000000-0004-0000-0000-0000B1000000}"/>
    <hyperlink ref="K28" r:id="rId175" xr:uid="{00000000-0004-0000-0000-0000B2000000}"/>
    <hyperlink ref="J188" r:id="rId176" xr:uid="{00000000-0004-0000-0000-0000B3000000}"/>
    <hyperlink ref="K188" r:id="rId177" xr:uid="{00000000-0004-0000-0000-0000B4000000}"/>
    <hyperlink ref="J90" r:id="rId178" xr:uid="{00000000-0004-0000-0000-0000B5000000}"/>
    <hyperlink ref="K90" r:id="rId179" xr:uid="{00000000-0004-0000-0000-0000B6000000}"/>
    <hyperlink ref="J83" r:id="rId180" xr:uid="{00000000-0004-0000-0000-0000B7000000}"/>
    <hyperlink ref="K83" r:id="rId181" xr:uid="{00000000-0004-0000-0000-0000B8000000}"/>
    <hyperlink ref="J206" r:id="rId182" xr:uid="{00000000-0004-0000-0000-0000B9000000}"/>
    <hyperlink ref="K206" r:id="rId183" xr:uid="{00000000-0004-0000-0000-0000BA000000}"/>
    <hyperlink ref="J207" r:id="rId184" xr:uid="{00000000-0004-0000-0000-0000BB000000}"/>
    <hyperlink ref="J208" r:id="rId185" xr:uid="{00000000-0004-0000-0000-0000BC000000}"/>
    <hyperlink ref="J205" r:id="rId186" xr:uid="{00000000-0004-0000-0000-0000BD000000}"/>
    <hyperlink ref="K207" r:id="rId187" xr:uid="{00000000-0004-0000-0000-0000BE000000}"/>
    <hyperlink ref="K208" r:id="rId188" xr:uid="{00000000-0004-0000-0000-0000BF000000}"/>
    <hyperlink ref="K205" r:id="rId189" xr:uid="{00000000-0004-0000-0000-0000C0000000}"/>
    <hyperlink ref="J173" r:id="rId190" xr:uid="{00000000-0004-0000-0000-0000C1000000}"/>
    <hyperlink ref="K173" r:id="rId191" xr:uid="{00000000-0004-0000-0000-0000C2000000}"/>
    <hyperlink ref="J189" r:id="rId192" xr:uid="{00000000-0004-0000-0000-0000C3000000}"/>
    <hyperlink ref="K189" r:id="rId193" xr:uid="{00000000-0004-0000-0000-0000C4000000}"/>
    <hyperlink ref="J172" r:id="rId194" xr:uid="{00000000-0004-0000-0000-0000C5000000}"/>
    <hyperlink ref="K172" r:id="rId195" xr:uid="{00000000-0004-0000-0000-0000C6000000}"/>
    <hyperlink ref="J109" r:id="rId196" xr:uid="{00000000-0004-0000-0000-0000C7000000}"/>
    <hyperlink ref="K109" r:id="rId197" xr:uid="{00000000-0004-0000-0000-0000C8000000}"/>
    <hyperlink ref="J48" r:id="rId198" xr:uid="{00000000-0004-0000-0000-0000C9000000}"/>
    <hyperlink ref="K48" r:id="rId199" xr:uid="{00000000-0004-0000-0000-0000CA000000}"/>
    <hyperlink ref="K110" r:id="rId200" xr:uid="{00000000-0004-0000-0000-0000CB000000}"/>
    <hyperlink ref="J89" r:id="rId201" xr:uid="{00000000-0004-0000-0000-0000CC000000}"/>
    <hyperlink ref="K89" r:id="rId202" xr:uid="{00000000-0004-0000-0000-0000CD000000}"/>
    <hyperlink ref="J224" r:id="rId203" xr:uid="{00000000-0004-0000-0000-0000CE000000}"/>
    <hyperlink ref="K224" r:id="rId204" xr:uid="{00000000-0004-0000-0000-0000CF000000}"/>
    <hyperlink ref="J70" r:id="rId205" xr:uid="{00000000-0004-0000-0000-0000D0000000}"/>
    <hyperlink ref="K70" r:id="rId206" xr:uid="{00000000-0004-0000-0000-0000D1000000}"/>
    <hyperlink ref="J82" r:id="rId207" xr:uid="{00000000-0004-0000-0000-0000D2000000}"/>
    <hyperlink ref="K82" r:id="rId208" xr:uid="{00000000-0004-0000-0000-0000D3000000}"/>
    <hyperlink ref="J229" r:id="rId209" xr:uid="{00000000-0004-0000-0000-0000D4000000}"/>
    <hyperlink ref="K229" r:id="rId210" xr:uid="{00000000-0004-0000-0000-0000D5000000}"/>
    <hyperlink ref="J198" r:id="rId211" xr:uid="{00000000-0004-0000-0000-0000D6000000}"/>
    <hyperlink ref="K198" r:id="rId212" xr:uid="{00000000-0004-0000-0000-0000D7000000}"/>
    <hyperlink ref="J67" r:id="rId213" xr:uid="{00000000-0004-0000-0000-0000D8000000}"/>
    <hyperlink ref="K67" r:id="rId214" xr:uid="{00000000-0004-0000-0000-0000D9000000}"/>
    <hyperlink ref="J69" r:id="rId215" xr:uid="{00000000-0004-0000-0000-0000DA000000}"/>
    <hyperlink ref="J68" r:id="rId216" xr:uid="{00000000-0004-0000-0000-0000DB000000}"/>
    <hyperlink ref="K69" r:id="rId217" xr:uid="{00000000-0004-0000-0000-0000DC000000}"/>
    <hyperlink ref="K68" r:id="rId218" xr:uid="{00000000-0004-0000-0000-0000DD000000}"/>
    <hyperlink ref="J195" r:id="rId219" xr:uid="{00000000-0004-0000-0000-0000DE000000}"/>
    <hyperlink ref="K195" r:id="rId220" xr:uid="{00000000-0004-0000-0000-0000DF000000}"/>
    <hyperlink ref="J46" r:id="rId221" xr:uid="{00000000-0004-0000-0000-0000E0000000}"/>
    <hyperlink ref="K46" r:id="rId222" xr:uid="{00000000-0004-0000-0000-0000E1000000}"/>
    <hyperlink ref="J147" r:id="rId223" xr:uid="{00000000-0004-0000-0000-0000E2000000}"/>
    <hyperlink ref="K147" r:id="rId224" xr:uid="{00000000-0004-0000-0000-0000E3000000}"/>
    <hyperlink ref="J65" r:id="rId225" xr:uid="{00000000-0004-0000-0000-0000E4000000}"/>
    <hyperlink ref="K65" r:id="rId226" xr:uid="{00000000-0004-0000-0000-0000E5000000}"/>
    <hyperlink ref="J84" r:id="rId227" xr:uid="{00000000-0004-0000-0000-0000E6000000}"/>
    <hyperlink ref="K84" r:id="rId228" xr:uid="{00000000-0004-0000-0000-0000E7000000}"/>
    <hyperlink ref="J3" r:id="rId229" xr:uid="{00000000-0004-0000-0000-0000E8000000}"/>
    <hyperlink ref="K3" r:id="rId230" xr:uid="{00000000-0004-0000-0000-0000E9000000}"/>
    <hyperlink ref="J99" r:id="rId231" xr:uid="{00000000-0004-0000-0000-0000EA000000}"/>
    <hyperlink ref="K99" r:id="rId232" xr:uid="{00000000-0004-0000-0000-0000EB000000}"/>
    <hyperlink ref="J98" r:id="rId233" xr:uid="{00000000-0004-0000-0000-0000EC000000}"/>
    <hyperlink ref="K98" r:id="rId234" xr:uid="{00000000-0004-0000-0000-0000ED000000}"/>
    <hyperlink ref="J218" r:id="rId235" xr:uid="{00000000-0004-0000-0000-0000EE000000}"/>
    <hyperlink ref="K218" r:id="rId236" xr:uid="{00000000-0004-0000-0000-0000EF000000}"/>
    <hyperlink ref="J64" r:id="rId237" xr:uid="{00000000-0004-0000-0000-0000F0000000}"/>
    <hyperlink ref="K64" r:id="rId238" xr:uid="{00000000-0004-0000-0000-0000F1000000}"/>
    <hyperlink ref="J41" r:id="rId239" xr:uid="{00000000-0004-0000-0000-0000F2000000}"/>
    <hyperlink ref="K41" r:id="rId240" xr:uid="{00000000-0004-0000-0000-0000F3000000}"/>
    <hyperlink ref="J35" r:id="rId241" xr:uid="{00000000-0004-0000-0000-0000F4000000}"/>
    <hyperlink ref="K35" r:id="rId242" xr:uid="{00000000-0004-0000-0000-0000F5000000}"/>
    <hyperlink ref="J34" r:id="rId243" xr:uid="{00000000-0004-0000-0000-0000F6000000}"/>
    <hyperlink ref="K34" r:id="rId244" xr:uid="{00000000-0004-0000-0000-0000F7000000}"/>
    <hyperlink ref="J144" r:id="rId245" xr:uid="{00000000-0004-0000-0000-0000F8000000}"/>
    <hyperlink ref="K144" r:id="rId246" xr:uid="{00000000-0004-0000-0000-0000F9000000}"/>
    <hyperlink ref="J143" r:id="rId247" xr:uid="{00000000-0004-0000-0000-0000FA000000}"/>
    <hyperlink ref="K143" r:id="rId248" xr:uid="{00000000-0004-0000-0000-0000FB000000}"/>
    <hyperlink ref="J6" r:id="rId249" xr:uid="{00000000-0004-0000-0000-0000FE000000}"/>
    <hyperlink ref="K211" r:id="rId250" xr:uid="{00000000-0004-0000-0000-0000FF000000}"/>
    <hyperlink ref="J211" r:id="rId251" xr:uid="{00000000-0004-0000-0000-000000010000}"/>
    <hyperlink ref="J175" r:id="rId252" xr:uid="{00000000-0004-0000-0000-000001010000}"/>
    <hyperlink ref="K175" r:id="rId253" xr:uid="{00000000-0004-0000-0000-000002010000}"/>
    <hyperlink ref="J230" r:id="rId254" xr:uid="{00000000-0004-0000-0000-000003010000}"/>
    <hyperlink ref="K230" r:id="rId255" xr:uid="{00000000-0004-0000-0000-000004010000}"/>
    <hyperlink ref="J88" r:id="rId256" xr:uid="{00000000-0004-0000-0000-000005010000}"/>
    <hyperlink ref="K88" r:id="rId257" xr:uid="{00000000-0004-0000-0000-000006010000}"/>
    <hyperlink ref="J87" r:id="rId258" xr:uid="{00000000-0004-0000-0000-000007010000}"/>
    <hyperlink ref="K87" r:id="rId259" xr:uid="{00000000-0004-0000-0000-000008010000}"/>
    <hyperlink ref="J103" r:id="rId260" xr:uid="{00000000-0004-0000-0000-000009010000}"/>
    <hyperlink ref="K103" r:id="rId261" xr:uid="{00000000-0004-0000-0000-00000A010000}"/>
    <hyperlink ref="J101" r:id="rId262" xr:uid="{00000000-0004-0000-0000-00000B010000}"/>
    <hyperlink ref="J100" r:id="rId263" xr:uid="{00000000-0004-0000-0000-00000C010000}"/>
    <hyperlink ref="J102" r:id="rId264" xr:uid="{00000000-0004-0000-0000-00000D010000}"/>
    <hyperlink ref="K101" r:id="rId265" xr:uid="{00000000-0004-0000-0000-00000E010000}"/>
    <hyperlink ref="K100" r:id="rId266" xr:uid="{00000000-0004-0000-0000-00000F010000}"/>
    <hyperlink ref="K102" r:id="rId267" xr:uid="{00000000-0004-0000-0000-000010010000}"/>
    <hyperlink ref="J210" r:id="rId268" xr:uid="{00000000-0004-0000-0000-000011010000}"/>
    <hyperlink ref="K210" r:id="rId269" xr:uid="{00000000-0004-0000-0000-000012010000}"/>
    <hyperlink ref="J178" r:id="rId270" xr:uid="{00000000-0004-0000-0000-000013010000}"/>
    <hyperlink ref="K178" r:id="rId271" xr:uid="{00000000-0004-0000-0000-000014010000}"/>
    <hyperlink ref="J179" r:id="rId272" xr:uid="{00000000-0004-0000-0000-000015010000}"/>
    <hyperlink ref="J180" r:id="rId273" xr:uid="{00000000-0004-0000-0000-000016010000}"/>
    <hyperlink ref="J183" r:id="rId274" xr:uid="{00000000-0004-0000-0000-000017010000}"/>
    <hyperlink ref="J184" r:id="rId275" xr:uid="{00000000-0004-0000-0000-000018010000}"/>
    <hyperlink ref="J181" r:id="rId276" xr:uid="{00000000-0004-0000-0000-000019010000}"/>
    <hyperlink ref="J185" r:id="rId277" xr:uid="{00000000-0004-0000-0000-00001A010000}"/>
    <hyperlink ref="K179" r:id="rId278" xr:uid="{00000000-0004-0000-0000-00001B010000}"/>
    <hyperlink ref="K180" r:id="rId279" xr:uid="{00000000-0004-0000-0000-00001C010000}"/>
    <hyperlink ref="K183" r:id="rId280" xr:uid="{00000000-0004-0000-0000-00001D010000}"/>
    <hyperlink ref="K184" r:id="rId281" xr:uid="{00000000-0004-0000-0000-00001E010000}"/>
    <hyperlink ref="K181" r:id="rId282" xr:uid="{00000000-0004-0000-0000-00001F010000}"/>
    <hyperlink ref="K185" r:id="rId283" xr:uid="{00000000-0004-0000-0000-000020010000}"/>
    <hyperlink ref="J186" r:id="rId284" xr:uid="{00000000-0004-0000-0000-000021010000}"/>
    <hyperlink ref="J187" r:id="rId285" xr:uid="{00000000-0004-0000-0000-000022010000}"/>
    <hyperlink ref="J182" r:id="rId286" xr:uid="{00000000-0004-0000-0000-000023010000}"/>
    <hyperlink ref="K186" r:id="rId287" xr:uid="{00000000-0004-0000-0000-000024010000}"/>
    <hyperlink ref="K187" r:id="rId288" xr:uid="{00000000-0004-0000-0000-000025010000}"/>
    <hyperlink ref="K182" r:id="rId289" xr:uid="{00000000-0004-0000-0000-000026010000}"/>
    <hyperlink ref="J53" r:id="rId290" xr:uid="{00000000-0004-0000-0000-000027010000}"/>
    <hyperlink ref="K53" r:id="rId291" xr:uid="{00000000-0004-0000-0000-000028010000}"/>
    <hyperlink ref="J54" r:id="rId292" xr:uid="{00000000-0004-0000-0000-000029010000}"/>
    <hyperlink ref="J55" r:id="rId293" xr:uid="{00000000-0004-0000-0000-00002A010000}"/>
    <hyperlink ref="J56" r:id="rId294" xr:uid="{00000000-0004-0000-0000-00002B010000}"/>
    <hyperlink ref="J59" r:id="rId295" xr:uid="{00000000-0004-0000-0000-00002C010000}"/>
    <hyperlink ref="J60" r:id="rId296" xr:uid="{00000000-0004-0000-0000-00002D010000}"/>
    <hyperlink ref="J63" r:id="rId297" xr:uid="{00000000-0004-0000-0000-00002E010000}"/>
    <hyperlink ref="J58" r:id="rId298" xr:uid="{00000000-0004-0000-0000-00002F010000}"/>
    <hyperlink ref="J57" r:id="rId299" xr:uid="{00000000-0004-0000-0000-000030010000}"/>
    <hyperlink ref="K54" r:id="rId300" xr:uid="{00000000-0004-0000-0000-000031010000}"/>
    <hyperlink ref="K55" r:id="rId301" xr:uid="{00000000-0004-0000-0000-000032010000}"/>
    <hyperlink ref="K56" r:id="rId302" xr:uid="{00000000-0004-0000-0000-000033010000}"/>
    <hyperlink ref="K59" r:id="rId303" xr:uid="{00000000-0004-0000-0000-000034010000}"/>
    <hyperlink ref="K60" r:id="rId304" xr:uid="{00000000-0004-0000-0000-000035010000}"/>
    <hyperlink ref="K63" r:id="rId305" xr:uid="{00000000-0004-0000-0000-000036010000}"/>
    <hyperlink ref="K58" r:id="rId306" xr:uid="{00000000-0004-0000-0000-000037010000}"/>
    <hyperlink ref="K57" r:id="rId307" xr:uid="{00000000-0004-0000-0000-000038010000}"/>
    <hyperlink ref="J61" r:id="rId308" xr:uid="{00000000-0004-0000-0000-000039010000}"/>
    <hyperlink ref="J62" r:id="rId309" xr:uid="{00000000-0004-0000-0000-00003A010000}"/>
    <hyperlink ref="K61" r:id="rId310" xr:uid="{00000000-0004-0000-0000-00003B010000}"/>
    <hyperlink ref="K62" r:id="rId311" xr:uid="{00000000-0004-0000-0000-00003C010000}"/>
    <hyperlink ref="J96" r:id="rId312" xr:uid="{00000000-0004-0000-0000-00003D010000}"/>
    <hyperlink ref="J95" r:id="rId313" xr:uid="{00000000-0004-0000-0000-00003E010000}"/>
    <hyperlink ref="J112" r:id="rId314" xr:uid="{00000000-0004-0000-0000-00003F010000}"/>
    <hyperlink ref="K112" r:id="rId315" xr:uid="{00000000-0004-0000-0000-000040010000}"/>
    <hyperlink ref="J145" r:id="rId316" xr:uid="{36718A62-F7D6-4DA0-B5EB-F94D49AE639E}"/>
    <hyperlink ref="J146" r:id="rId317" xr:uid="{D0E74991-7585-42FE-8CDB-183CFEB4CCB5}"/>
    <hyperlink ref="K146" r:id="rId318" xr:uid="{7425959E-0A0D-49C0-B5C4-BE47FFDAD996}"/>
    <hyperlink ref="K145" r:id="rId319" xr:uid="{F65230AC-184D-4C94-B3BF-6FF0F991E3B8}"/>
    <hyperlink ref="J225" r:id="rId320" xr:uid="{0E43E1F6-6287-4B0A-8B65-86A0F7C771B2}"/>
    <hyperlink ref="K225" r:id="rId321" xr:uid="{716A6831-4944-4AB7-9630-9EAB5A871BBD}"/>
    <hyperlink ref="J199" r:id="rId322" xr:uid="{F670446A-8DAB-4302-87EC-7344B4FDD259}"/>
    <hyperlink ref="J52" r:id="rId323" xr:uid="{9B0A78D3-E48E-47D4-8ACC-29D8A6A6DA19}"/>
    <hyperlink ref="K52" r:id="rId324" xr:uid="{0972C1C5-174F-4ADD-80A6-AE9BEF286CB5}"/>
    <hyperlink ref="J51" r:id="rId325" xr:uid="{1F17671C-17E2-49F7-9C5A-AF081A6C1E41}"/>
    <hyperlink ref="K51" r:id="rId326" xr:uid="{48117446-B44E-4929-B5F3-16BED2CE4677}"/>
    <hyperlink ref="J220" r:id="rId327" xr:uid="{00383BCE-74C5-4EDE-901D-EABF69626976}"/>
    <hyperlink ref="K220" r:id="rId328" xr:uid="{C45967EC-FC4C-4A02-B613-3A448CB7B60A}"/>
    <hyperlink ref="J11" r:id="rId329" xr:uid="{EE13B2C2-89C7-48B2-ADF0-7FEBE7F6EF05}"/>
    <hyperlink ref="K11" r:id="rId330" xr:uid="{E27BB331-84CB-4EF6-9497-848D4F8F9E8D}"/>
    <hyperlink ref="J12" r:id="rId331" xr:uid="{25CA6B43-4B6E-4E3F-ACE6-F20EF2E7FDCC}"/>
    <hyperlink ref="K12" r:id="rId332" xr:uid="{FB61298D-AEF8-48F7-B31E-C997FF437BB0}"/>
    <hyperlink ref="J227" r:id="rId333" xr:uid="{EF180CA5-E54C-4D2E-B1AB-DABA3A02F6DB}"/>
    <hyperlink ref="K227" r:id="rId334" xr:uid="{2DA0CA5D-26E5-4F20-9747-E2A62E696153}"/>
    <hyperlink ref="J226" r:id="rId335" xr:uid="{C8B4005F-820B-4554-8668-D0D4275AD054}"/>
    <hyperlink ref="K226" r:id="rId336" xr:uid="{A2E57081-1336-4E49-9FC4-50B4E07E89C0}"/>
    <hyperlink ref="J219" r:id="rId337" xr:uid="{224AEFEB-51FD-478B-9070-AF8E8D709226}"/>
    <hyperlink ref="K219" r:id="rId338" xr:uid="{6C8878A2-5F1C-433B-981B-CA1B089E4F5F}"/>
    <hyperlink ref="J216" r:id="rId339" xr:uid="{8BE8A29F-3EEC-4784-A440-C9F27281D03E}"/>
    <hyperlink ref="K216" r:id="rId340" xr:uid="{78F30C44-1F66-4C9D-8D89-EB44B9034259}"/>
    <hyperlink ref="J217" r:id="rId341" xr:uid="{697ADF55-AF5D-4B51-987E-B9E886BAF1A6}"/>
    <hyperlink ref="J215" r:id="rId342" xr:uid="{43C461B6-6E03-4D61-831A-0AD668BBE315}"/>
    <hyperlink ref="J213" r:id="rId343" xr:uid="{41C6BB15-C3A1-4F30-BBC7-B7E4C78BE5A2}"/>
    <hyperlink ref="J214" r:id="rId344" xr:uid="{B9A64E9F-9CC6-467B-A258-E7A9785526F7}"/>
    <hyperlink ref="K217" r:id="rId345" xr:uid="{A4FD42F3-3C1F-49B8-B7D2-0A94157F5B80}"/>
    <hyperlink ref="K215" r:id="rId346" xr:uid="{4508BA25-F409-4072-92F9-B8A28B5B9C9A}"/>
    <hyperlink ref="K213" r:id="rId347" xr:uid="{F5C62458-83F5-4E79-BECB-7315B13E4AA8}"/>
    <hyperlink ref="K214" r:id="rId348" xr:uid="{BE59F57E-6485-4940-B1A8-E3C48A6383E0}"/>
    <hyperlink ref="J42" r:id="rId349" xr:uid="{FC60E02D-DF53-4893-9D7D-2164D0F2A0DE}"/>
    <hyperlink ref="K42" r:id="rId350" xr:uid="{481D7F37-81E4-4E64-852A-73AC065CAEA3}"/>
    <hyperlink ref="J43" r:id="rId351" xr:uid="{D3CAD9EE-58F8-49AC-9A57-A0353AC70478}"/>
    <hyperlink ref="J44" r:id="rId352" xr:uid="{59792767-9EEB-4469-B5AC-FB945B827D6E}"/>
    <hyperlink ref="K43" r:id="rId353" xr:uid="{5BE2F7BA-2FF1-4090-8C8F-851A2AE62B6D}"/>
    <hyperlink ref="K44" r:id="rId354" xr:uid="{A9BDC3CD-0CA8-442E-AC60-E073E69A8F5E}"/>
    <hyperlink ref="J115" r:id="rId355" xr:uid="{9463F0F8-5B26-4BAA-A82A-5572F04A1A8A}"/>
    <hyperlink ref="K115" r:id="rId356" xr:uid="{BA980078-D666-4BF5-B061-03DA9DEB376B}"/>
    <hyperlink ref="J116" r:id="rId357" xr:uid="{0E320B34-1F15-4CFC-9E82-BDC9B6EAE040}"/>
    <hyperlink ref="K116" r:id="rId358" xr:uid="{538590FA-5B37-4199-A795-107B6ED8EB07}"/>
    <hyperlink ref="J93" r:id="rId359" xr:uid="{100915FA-BF15-4859-AC93-2C5E9F2A8228}"/>
    <hyperlink ref="K93" r:id="rId360" xr:uid="{AE978405-85CF-468E-8598-C77E59DB673E}"/>
    <hyperlink ref="J92" r:id="rId361" xr:uid="{2E1AA742-A822-45F4-96E3-EF7810FC6A2F}"/>
    <hyperlink ref="K92" r:id="rId362" xr:uid="{6CF10F5F-F3FB-4AD8-942B-16526273FD9E}"/>
    <hyperlink ref="J201" r:id="rId363" xr:uid="{95A99E0B-44EB-4BB8-91FC-519BC4D4ABAC}"/>
    <hyperlink ref="K201" r:id="rId364" xr:uid="{88B2546F-55E6-4DC8-88CC-F3E047B515C3}"/>
    <hyperlink ref="J202" r:id="rId365" xr:uid="{14B352F2-674E-44EE-AE3B-B447ADA17A5A}"/>
    <hyperlink ref="K202" r:id="rId366" xr:uid="{9BB8CA48-673E-4119-8836-2991DC265447}"/>
    <hyperlink ref="J142" r:id="rId367" xr:uid="{3D5403AA-5C18-4EEF-8497-2D2CCC934FC8}"/>
    <hyperlink ref="K142" r:id="rId368" xr:uid="{11B1417F-B66C-4E96-ACA7-2159641091D4}"/>
    <hyperlink ref="J190" r:id="rId369" xr:uid="{3859871F-9E33-4792-8C3D-150618B39792}"/>
    <hyperlink ref="J231" r:id="rId370" xr:uid="{8FB80809-0457-4317-A88A-5B9D36A6CFF4}"/>
    <hyperlink ref="K231" r:id="rId371" xr:uid="{1B9C2D84-3469-41AF-A214-1B4696E6B28E}"/>
    <hyperlink ref="K209" r:id="rId372" xr:uid="{16B28C08-7900-407A-88C8-F9374B17B942}"/>
    <hyperlink ref="J209" r:id="rId373" xr:uid="{70205DFB-9ED9-4513-ACCA-62ED286E9CB0}"/>
    <hyperlink ref="J86" r:id="rId374" xr:uid="{FF1974D0-D073-4567-9F43-84DE51085DA0}"/>
    <hyperlink ref="K86" r:id="rId375" xr:uid="{C2C69359-9622-47EC-ABB5-6D39FA166C56}"/>
    <hyperlink ref="J37" r:id="rId376" xr:uid="{104D301A-876B-475C-9EED-CF7B03C98872}"/>
    <hyperlink ref="K37" r:id="rId377" xr:uid="{AB4270A5-87EE-4580-AC50-7975BAE71AAA}"/>
    <hyperlink ref="J36" r:id="rId378" xr:uid="{68CD8D98-4D4C-4D2A-8822-3525E1F7CD8D}"/>
    <hyperlink ref="K36" r:id="rId379" xr:uid="{D23DBF46-FEEC-4C3D-8A41-8F5804A81A12}"/>
    <hyperlink ref="J40" r:id="rId380" xr:uid="{9DC50A9A-F8D7-4D47-857B-233A1F009992}"/>
    <hyperlink ref="K40" r:id="rId381" xr:uid="{84FC98B2-B748-4A2A-8FD2-62199B4F3FD2}"/>
    <hyperlink ref="J39" r:id="rId382" xr:uid="{80C3BF77-0AA0-4FA8-AA42-1701C1F774A8}"/>
    <hyperlink ref="K39" r:id="rId383" xr:uid="{8AF99632-BA8D-4AB6-AEF2-FE550CAE6AEA}"/>
    <hyperlink ref="J13" r:id="rId384" xr:uid="{568B3CB9-1297-4722-A2A5-9B6E26E0B5E8}"/>
    <hyperlink ref="K13" r:id="rId385" xr:uid="{CDA23270-6CF4-4D42-B600-2BCED6F08613}"/>
    <hyperlink ref="J228" r:id="rId386" xr:uid="{3CDA4260-FFC2-40D5-AC8A-A5960046A090}"/>
    <hyperlink ref="K228" r:id="rId387" xr:uid="{40899135-5B04-4A9C-BF91-C18364D44D6A}"/>
    <hyperlink ref="J176" r:id="rId388" xr:uid="{8CCDEFA2-0619-4D72-90A7-EA60604417B1}"/>
    <hyperlink ref="K176" r:id="rId389" xr:uid="{E442A12D-A8E6-4CCC-AF3B-AAA744785A8E}"/>
    <hyperlink ref="J177" r:id="rId390" xr:uid="{C3D2BFB3-709F-41A7-9175-3B07B8A292BA}"/>
    <hyperlink ref="K177" r:id="rId391" xr:uid="{66426A1A-2DFB-4DF2-A66E-2268B1D56FA4}"/>
    <hyperlink ref="J194" r:id="rId392" xr:uid="{C15459E4-5B98-46A2-8E94-362CAF420828}"/>
    <hyperlink ref="K194" r:id="rId393" xr:uid="{8E45DACE-0673-443F-ADCB-47E98D45E83E}"/>
    <hyperlink ref="J196" r:id="rId394" xr:uid="{972CF289-4E75-489D-92F2-763D0B66A245}"/>
    <hyperlink ref="K196" r:id="rId395" xr:uid="{1A8C5E16-AC0C-4C3B-9512-28B7A25E6043}"/>
    <hyperlink ref="J111" r:id="rId396" xr:uid="{8F3C79E1-E3C5-4CC5-AFC5-250DBCDF93B7}"/>
    <hyperlink ref="K111" r:id="rId397" xr:uid="{0E37D2D4-C0DD-474A-B12D-8AF57289B3DD}"/>
    <hyperlink ref="J47" r:id="rId398" xr:uid="{4C6A27FB-AEF9-43B6-9E07-FA05D502B0A0}"/>
    <hyperlink ref="K47" r:id="rId399" xr:uid="{4B7FB8CC-3A35-4AA6-A3AF-BFE96EBE6247}"/>
    <hyperlink ref="J4" r:id="rId400" xr:uid="{1736A209-3C00-415E-A515-73BE85C64887}"/>
    <hyperlink ref="K4" r:id="rId401" xr:uid="{B7EC2FD1-0F2C-4013-9C37-5932102C55C7}"/>
    <hyperlink ref="K174" r:id="rId402" xr:uid="{8705B76A-8806-4114-A672-0B368A69CD2E}"/>
    <hyperlink ref="J197" r:id="rId403" xr:uid="{CCAE3460-FD67-48AB-938A-4A17F3219BE1}"/>
    <hyperlink ref="K197" r:id="rId404" xr:uid="{89E4B0EA-F2AA-4746-8ECC-9264F447D548}"/>
    <hyperlink ref="J170" r:id="rId405" xr:uid="{57EDA6B9-53AF-4A9A-A6B7-001F38BFDE32}"/>
    <hyperlink ref="K170" r:id="rId406" xr:uid="{9B1190C6-30A9-442B-A129-1365F9842953}"/>
    <hyperlink ref="K85" r:id="rId407" xr:uid="{C737FA45-19B8-4A24-8AED-1D1360FF04EB}"/>
    <hyperlink ref="J29" r:id="rId408" xr:uid="{28B5B148-4677-438C-833F-D117A1C45562}"/>
    <hyperlink ref="K29" r:id="rId409" xr:uid="{7D7031C1-CE19-4F76-8152-066D90BEC6CF}"/>
    <hyperlink ref="J97" r:id="rId410" xr:uid="{DE13E76C-EFA5-433D-9467-D2392FEEFD66}"/>
    <hyperlink ref="K97" r:id="rId411" xr:uid="{D4F53F88-0340-41E2-81A2-D77BC64BB679}"/>
    <hyperlink ref="J119" r:id="rId412" xr:uid="{41010C01-02F6-4AD4-8FD2-6887C132763E}"/>
    <hyperlink ref="K119" r:id="rId413" xr:uid="{9647B896-7D61-4B02-8DF7-F53009AE8A57}"/>
    <hyperlink ref="J108" r:id="rId414" xr:uid="{6E901D69-7CEE-4909-81C0-5A296A9C7DF5}"/>
    <hyperlink ref="K108" r:id="rId415" xr:uid="{B1E331A8-19AD-489C-AE82-0285FCE33934}"/>
    <hyperlink ref="J106" r:id="rId416" xr:uid="{3788E86B-71FC-4655-A489-BAECD19C24C5}"/>
    <hyperlink ref="K106" r:id="rId417" xr:uid="{6520F62B-2300-4CE1-A9A6-D70AC687C995}"/>
    <hyperlink ref="J107" r:id="rId418" xr:uid="{365927C8-A402-4304-A4F6-E8EDD0AB13DE}"/>
    <hyperlink ref="K107" r:id="rId419" xr:uid="{60C77EAB-1016-4AFF-BCC9-F7321C57D9FE}"/>
    <hyperlink ref="J223" r:id="rId420" xr:uid="{A5D9CF2C-F1A2-497D-9D4B-E82A77F6C97A}"/>
    <hyperlink ref="K223" r:id="rId421" xr:uid="{C3A2A95C-2645-4F3B-AC70-6E9142F4929B}"/>
    <hyperlink ref="J105" r:id="rId422" xr:uid="{F526673B-1CA4-4262-B0FC-1C41630D69CE}"/>
    <hyperlink ref="K105" r:id="rId423" xr:uid="{6B36B44F-1116-4427-8060-015A79222E5F}"/>
    <hyperlink ref="J7" r:id="rId424" xr:uid="{61313AEC-6042-4D44-AA29-5CDDE18F2681}"/>
    <hyperlink ref="J212" r:id="rId425" xr:uid="{71F0B817-C1BA-41B4-8D0E-C6F6E0771951}"/>
    <hyperlink ref="K212" r:id="rId426" xr:uid="{CDB91BC7-4C69-4EEE-A527-132653D4EE69}"/>
    <hyperlink ref="J222" r:id="rId427" xr:uid="{91CF5C8C-1B58-46DB-AE6B-FBD0F1839113}"/>
    <hyperlink ref="K222" r:id="rId428" xr:uid="{1987822A-1CC6-4954-BEA0-75BD23A40D1F}"/>
    <hyperlink ref="J114" r:id="rId429" xr:uid="{A54766AB-9692-4BE9-96F4-23EA6AF1301B}"/>
    <hyperlink ref="J113" r:id="rId430" xr:uid="{6FD9F04B-6D80-406B-B86F-0BE85580DA26}"/>
    <hyperlink ref="J193" r:id="rId431" xr:uid="{8020FBD9-6A68-4CDE-B05C-020F3FD6C28C}"/>
    <hyperlink ref="K193" r:id="rId432" xr:uid="{3327EA41-C12F-4823-A546-2554476209AC}"/>
    <hyperlink ref="J38" r:id="rId433" xr:uid="{1AB3C7ED-BB05-46D2-8DD8-9FBE264AD8CC}"/>
    <hyperlink ref="K38" r:id="rId434" xr:uid="{21130D40-D029-4320-82A5-A335155D7741}"/>
  </hyperlinks>
  <pageMargins left="0.23622047244094491" right="0.23622047244094491" top="0.35433070866141736" bottom="0.55118110236220474" header="0.31496062992125984" footer="0.31496062992125984"/>
  <pageSetup paperSize="9" scale="66" fitToHeight="0" orientation="landscape" r:id="rId435"/>
  <headerFooter>
    <oddFooter>&amp;L&amp;D&amp;CCONSTRUCTYS - OPCA de la Construction Auvergne Rhône Alpes
FSE 2018 - 2020 / sélection de l’offres de formation BTP&amp;R&amp;P/&amp;N</oddFooter>
  </headerFooter>
  <drawing r:id="rId436"/>
  <tableParts count="1">
    <tablePart r:id="rId4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H1595"/>
  <sheetViews>
    <sheetView showGridLines="0" tabSelected="1" topLeftCell="C1" zoomScale="110" zoomScaleNormal="110" workbookViewId="0">
      <pane ySplit="4" topLeftCell="A137" activePane="bottomLeft" state="frozen"/>
      <selection pane="bottomLeft" activeCell="C29" sqref="C29"/>
    </sheetView>
  </sheetViews>
  <sheetFormatPr baseColWidth="10" defaultRowHeight="15" x14ac:dyDescent="0.25"/>
  <cols>
    <col min="1" max="1" width="9.140625" style="1" customWidth="1"/>
    <col min="2" max="2" width="32.7109375" style="1" bestFit="1" customWidth="1"/>
    <col min="3" max="3" width="56.5703125" style="1" bestFit="1" customWidth="1"/>
    <col min="4" max="4" width="44.42578125" style="1" bestFit="1" customWidth="1"/>
    <col min="5" max="5" width="117" bestFit="1" customWidth="1"/>
    <col min="6" max="6" width="11.7109375" customWidth="1"/>
    <col min="7" max="7" width="15.28515625" customWidth="1"/>
    <col min="8" max="8" width="14.28515625" customWidth="1"/>
    <col min="9" max="16384" width="11.42578125" style="50"/>
  </cols>
  <sheetData>
    <row r="1" spans="1:8" ht="27" customHeight="1" x14ac:dyDescent="0.25">
      <c r="C1" s="88"/>
    </row>
    <row r="2" spans="1:8" x14ac:dyDescent="0.25">
      <c r="A2"/>
      <c r="B2"/>
      <c r="C2" s="88"/>
      <c r="D2"/>
      <c r="F2" s="87" t="s">
        <v>1269</v>
      </c>
      <c r="G2" s="49"/>
    </row>
    <row r="3" spans="1:8" ht="30.75" customHeight="1" x14ac:dyDescent="0.25">
      <c r="A3"/>
      <c r="B3"/>
      <c r="C3" s="88"/>
      <c r="D3"/>
      <c r="E3" s="108" t="s">
        <v>1270</v>
      </c>
      <c r="F3" s="109"/>
      <c r="G3" s="109"/>
      <c r="H3" s="109"/>
    </row>
    <row r="4" spans="1:8" s="98" customFormat="1" ht="36.75" customHeight="1" x14ac:dyDescent="0.25">
      <c r="A4" s="4" t="s">
        <v>58</v>
      </c>
      <c r="B4" s="2" t="s">
        <v>4</v>
      </c>
      <c r="C4" s="3" t="s">
        <v>33</v>
      </c>
      <c r="D4" s="46" t="s">
        <v>34</v>
      </c>
      <c r="E4" s="3" t="s">
        <v>5</v>
      </c>
      <c r="F4" s="7" t="s">
        <v>51</v>
      </c>
      <c r="G4" s="8" t="s">
        <v>49</v>
      </c>
      <c r="H4" s="9" t="s">
        <v>48</v>
      </c>
    </row>
    <row r="5" spans="1:8" s="99" customFormat="1" ht="12.75" x14ac:dyDescent="0.25">
      <c r="A5" s="18" t="s">
        <v>22</v>
      </c>
      <c r="B5" s="18" t="s">
        <v>7</v>
      </c>
      <c r="C5" s="19" t="s">
        <v>9</v>
      </c>
      <c r="D5" s="44" t="s">
        <v>640</v>
      </c>
      <c r="E5" s="45" t="s">
        <v>633</v>
      </c>
      <c r="F5" s="104">
        <v>28</v>
      </c>
      <c r="G5" s="20">
        <v>44.64</v>
      </c>
      <c r="H5" s="31">
        <v>43501</v>
      </c>
    </row>
    <row r="6" spans="1:8" s="99" customFormat="1" ht="12.75" x14ac:dyDescent="0.25">
      <c r="A6" s="18" t="s">
        <v>22</v>
      </c>
      <c r="B6" s="18" t="s">
        <v>7</v>
      </c>
      <c r="C6" s="19" t="s">
        <v>8</v>
      </c>
      <c r="D6" s="44" t="s">
        <v>640</v>
      </c>
      <c r="E6" s="45" t="s">
        <v>633</v>
      </c>
      <c r="F6" s="104">
        <v>28</v>
      </c>
      <c r="G6" s="20">
        <v>44.64</v>
      </c>
      <c r="H6" s="31">
        <v>43501</v>
      </c>
    </row>
    <row r="7" spans="1:8" s="99" customFormat="1" ht="12.75" x14ac:dyDescent="0.25">
      <c r="A7" s="18" t="s">
        <v>22</v>
      </c>
      <c r="B7" s="18" t="s">
        <v>7</v>
      </c>
      <c r="C7" s="19" t="s">
        <v>9</v>
      </c>
      <c r="D7" s="44" t="s">
        <v>640</v>
      </c>
      <c r="E7" s="45" t="s">
        <v>634</v>
      </c>
      <c r="F7" s="104">
        <v>21</v>
      </c>
      <c r="G7" s="20">
        <v>35</v>
      </c>
      <c r="H7" s="31">
        <v>43501</v>
      </c>
    </row>
    <row r="8" spans="1:8" s="99" customFormat="1" ht="12.75" x14ac:dyDescent="0.25">
      <c r="A8" s="18" t="s">
        <v>22</v>
      </c>
      <c r="B8" s="18" t="s">
        <v>7</v>
      </c>
      <c r="C8" s="19" t="s">
        <v>11</v>
      </c>
      <c r="D8" s="44" t="s">
        <v>649</v>
      </c>
      <c r="E8" s="45" t="s">
        <v>729</v>
      </c>
      <c r="F8" s="105">
        <v>14</v>
      </c>
      <c r="G8" s="20">
        <v>40</v>
      </c>
      <c r="H8" s="31">
        <v>43516</v>
      </c>
    </row>
    <row r="9" spans="1:8" s="99" customFormat="1" ht="12.75" x14ac:dyDescent="0.25">
      <c r="A9" s="18" t="s">
        <v>22</v>
      </c>
      <c r="B9" s="18" t="s">
        <v>7</v>
      </c>
      <c r="C9" s="19" t="s">
        <v>11</v>
      </c>
      <c r="D9" s="44" t="s">
        <v>649</v>
      </c>
      <c r="E9" s="45" t="s">
        <v>730</v>
      </c>
      <c r="F9" s="105">
        <v>21</v>
      </c>
      <c r="G9" s="20">
        <v>40</v>
      </c>
      <c r="H9" s="31">
        <v>43516</v>
      </c>
    </row>
    <row r="10" spans="1:8" s="99" customFormat="1" ht="12.75" x14ac:dyDescent="0.25">
      <c r="A10" s="18" t="s">
        <v>22</v>
      </c>
      <c r="B10" s="18" t="s">
        <v>7</v>
      </c>
      <c r="C10" s="19" t="s">
        <v>11</v>
      </c>
      <c r="D10" s="44" t="s">
        <v>649</v>
      </c>
      <c r="E10" s="45" t="s">
        <v>731</v>
      </c>
      <c r="F10" s="105">
        <v>7</v>
      </c>
      <c r="G10" s="20">
        <v>40</v>
      </c>
      <c r="H10" s="31">
        <v>43516</v>
      </c>
    </row>
    <row r="11" spans="1:8" s="99" customFormat="1" ht="12.75" x14ac:dyDescent="0.25">
      <c r="A11" s="18" t="s">
        <v>22</v>
      </c>
      <c r="B11" s="18" t="s">
        <v>7</v>
      </c>
      <c r="C11" s="19" t="s">
        <v>11</v>
      </c>
      <c r="D11" s="44" t="s">
        <v>649</v>
      </c>
      <c r="E11" s="45" t="s">
        <v>686</v>
      </c>
      <c r="F11" s="105">
        <v>14</v>
      </c>
      <c r="G11" s="20">
        <v>33.928571428571431</v>
      </c>
      <c r="H11" s="31">
        <v>43516</v>
      </c>
    </row>
    <row r="12" spans="1:8" s="99" customFormat="1" ht="12.75" x14ac:dyDescent="0.25">
      <c r="A12" s="18" t="s">
        <v>22</v>
      </c>
      <c r="B12" s="18" t="s">
        <v>7</v>
      </c>
      <c r="C12" s="19" t="s">
        <v>8</v>
      </c>
      <c r="D12" s="44" t="s">
        <v>649</v>
      </c>
      <c r="E12" s="45" t="s">
        <v>734</v>
      </c>
      <c r="F12" s="104">
        <v>14</v>
      </c>
      <c r="G12" s="20">
        <v>41</v>
      </c>
      <c r="H12" s="31">
        <v>43516</v>
      </c>
    </row>
    <row r="13" spans="1:8" s="99" customFormat="1" ht="12.75" x14ac:dyDescent="0.25">
      <c r="A13" s="18" t="s">
        <v>22</v>
      </c>
      <c r="B13" s="18" t="s">
        <v>7</v>
      </c>
      <c r="C13" s="19" t="s">
        <v>8</v>
      </c>
      <c r="D13" s="44" t="s">
        <v>649</v>
      </c>
      <c r="E13" s="45" t="s">
        <v>666</v>
      </c>
      <c r="F13" s="104">
        <v>21</v>
      </c>
      <c r="G13" s="20">
        <v>44.047619047619051</v>
      </c>
      <c r="H13" s="31">
        <v>43516</v>
      </c>
    </row>
    <row r="14" spans="1:8" s="99" customFormat="1" ht="12.75" x14ac:dyDescent="0.25">
      <c r="A14" s="18" t="s">
        <v>22</v>
      </c>
      <c r="B14" s="18" t="s">
        <v>7</v>
      </c>
      <c r="C14" s="19" t="s">
        <v>8</v>
      </c>
      <c r="D14" s="44" t="s">
        <v>649</v>
      </c>
      <c r="E14" s="45" t="s">
        <v>667</v>
      </c>
      <c r="F14" s="104">
        <v>14</v>
      </c>
      <c r="G14" s="20">
        <v>40</v>
      </c>
      <c r="H14" s="31">
        <v>43516</v>
      </c>
    </row>
    <row r="15" spans="1:8" s="99" customFormat="1" ht="12.75" x14ac:dyDescent="0.25">
      <c r="A15" s="18" t="s">
        <v>22</v>
      </c>
      <c r="B15" s="18" t="s">
        <v>7</v>
      </c>
      <c r="C15" s="19" t="s">
        <v>11</v>
      </c>
      <c r="D15" s="44" t="s">
        <v>649</v>
      </c>
      <c r="E15" s="45" t="s">
        <v>687</v>
      </c>
      <c r="F15" s="105">
        <v>35</v>
      </c>
      <c r="G15" s="20">
        <v>40</v>
      </c>
      <c r="H15" s="31">
        <v>43516</v>
      </c>
    </row>
    <row r="16" spans="1:8" s="99" customFormat="1" ht="12.75" x14ac:dyDescent="0.25">
      <c r="A16" s="18" t="s">
        <v>22</v>
      </c>
      <c r="B16" s="18" t="s">
        <v>7</v>
      </c>
      <c r="C16" s="19" t="s">
        <v>11</v>
      </c>
      <c r="D16" s="44" t="s">
        <v>649</v>
      </c>
      <c r="E16" s="45" t="s">
        <v>688</v>
      </c>
      <c r="F16" s="106">
        <v>14</v>
      </c>
      <c r="G16" s="20">
        <v>40</v>
      </c>
      <c r="H16" s="31">
        <v>43516</v>
      </c>
    </row>
    <row r="17" spans="1:8" s="99" customFormat="1" ht="12.75" x14ac:dyDescent="0.25">
      <c r="A17" s="18" t="s">
        <v>22</v>
      </c>
      <c r="B17" s="18" t="s">
        <v>7</v>
      </c>
      <c r="C17" s="19" t="s">
        <v>8</v>
      </c>
      <c r="D17" s="44" t="s">
        <v>649</v>
      </c>
      <c r="E17" s="45" t="s">
        <v>677</v>
      </c>
      <c r="F17" s="104">
        <v>7</v>
      </c>
      <c r="G17" s="20">
        <v>40.714285714285715</v>
      </c>
      <c r="H17" s="31">
        <v>43516</v>
      </c>
    </row>
    <row r="18" spans="1:8" s="99" customFormat="1" ht="12.75" x14ac:dyDescent="0.25">
      <c r="A18" s="18" t="s">
        <v>22</v>
      </c>
      <c r="B18" s="18" t="s">
        <v>7</v>
      </c>
      <c r="C18" s="19" t="s">
        <v>8</v>
      </c>
      <c r="D18" s="44" t="s">
        <v>649</v>
      </c>
      <c r="E18" s="45" t="s">
        <v>678</v>
      </c>
      <c r="F18" s="104">
        <v>7</v>
      </c>
      <c r="G18" s="20">
        <v>40.714285714285715</v>
      </c>
      <c r="H18" s="31">
        <v>43516</v>
      </c>
    </row>
    <row r="19" spans="1:8" s="99" customFormat="1" ht="12.75" x14ac:dyDescent="0.25">
      <c r="A19" s="18" t="s">
        <v>22</v>
      </c>
      <c r="B19" s="18" t="s">
        <v>7</v>
      </c>
      <c r="C19" s="19" t="s">
        <v>8</v>
      </c>
      <c r="D19" s="44" t="s">
        <v>649</v>
      </c>
      <c r="E19" s="45" t="s">
        <v>683</v>
      </c>
      <c r="F19" s="104">
        <v>14</v>
      </c>
      <c r="G19" s="20">
        <v>35</v>
      </c>
      <c r="H19" s="31">
        <v>43516</v>
      </c>
    </row>
    <row r="20" spans="1:8" s="99" customFormat="1" ht="12.75" x14ac:dyDescent="0.25">
      <c r="A20" s="18" t="s">
        <v>22</v>
      </c>
      <c r="B20" s="18" t="s">
        <v>7</v>
      </c>
      <c r="C20" s="19" t="s">
        <v>11</v>
      </c>
      <c r="D20" s="44" t="s">
        <v>649</v>
      </c>
      <c r="E20" s="45" t="s">
        <v>689</v>
      </c>
      <c r="F20" s="105">
        <v>35</v>
      </c>
      <c r="G20" s="20">
        <v>40</v>
      </c>
      <c r="H20" s="31">
        <v>43516</v>
      </c>
    </row>
    <row r="21" spans="1:8" s="99" customFormat="1" ht="12.75" x14ac:dyDescent="0.25">
      <c r="A21" s="18" t="s">
        <v>22</v>
      </c>
      <c r="B21" s="18" t="s">
        <v>7</v>
      </c>
      <c r="C21" s="19" t="s">
        <v>8</v>
      </c>
      <c r="D21" s="44" t="s">
        <v>649</v>
      </c>
      <c r="E21" s="45" t="s">
        <v>668</v>
      </c>
      <c r="F21" s="104">
        <v>21</v>
      </c>
      <c r="G21" s="20">
        <v>43.80952380952381</v>
      </c>
      <c r="H21" s="31">
        <v>43516</v>
      </c>
    </row>
    <row r="22" spans="1:8" s="99" customFormat="1" ht="12.75" x14ac:dyDescent="0.25">
      <c r="A22" s="18" t="s">
        <v>22</v>
      </c>
      <c r="B22" s="18" t="s">
        <v>7</v>
      </c>
      <c r="C22" s="19" t="s">
        <v>8</v>
      </c>
      <c r="D22" s="44" t="s">
        <v>649</v>
      </c>
      <c r="E22" s="45" t="s">
        <v>669</v>
      </c>
      <c r="F22" s="104">
        <v>21</v>
      </c>
      <c r="G22" s="20">
        <v>43.80952380952381</v>
      </c>
      <c r="H22" s="31">
        <v>43516</v>
      </c>
    </row>
    <row r="23" spans="1:8" s="99" customFormat="1" ht="12.75" x14ac:dyDescent="0.25">
      <c r="A23" s="18" t="s">
        <v>22</v>
      </c>
      <c r="B23" s="18" t="s">
        <v>7</v>
      </c>
      <c r="C23" s="19" t="s">
        <v>8</v>
      </c>
      <c r="D23" s="44" t="s">
        <v>649</v>
      </c>
      <c r="E23" s="45" t="s">
        <v>679</v>
      </c>
      <c r="F23" s="104">
        <v>14</v>
      </c>
      <c r="G23" s="20">
        <v>38.571428571428569</v>
      </c>
      <c r="H23" s="31">
        <v>43516</v>
      </c>
    </row>
    <row r="24" spans="1:8" s="99" customFormat="1" ht="12.75" x14ac:dyDescent="0.25">
      <c r="A24" s="18" t="s">
        <v>22</v>
      </c>
      <c r="B24" s="18" t="s">
        <v>7</v>
      </c>
      <c r="C24" s="19" t="s">
        <v>8</v>
      </c>
      <c r="D24" s="44" t="s">
        <v>649</v>
      </c>
      <c r="E24" s="45" t="s">
        <v>737</v>
      </c>
      <c r="F24" s="104">
        <v>14</v>
      </c>
      <c r="G24" s="20">
        <v>50</v>
      </c>
      <c r="H24" s="31">
        <v>43516</v>
      </c>
    </row>
    <row r="25" spans="1:8" s="99" customFormat="1" ht="12.75" x14ac:dyDescent="0.25">
      <c r="A25" s="18" t="s">
        <v>22</v>
      </c>
      <c r="B25" s="18" t="s">
        <v>7</v>
      </c>
      <c r="C25" s="19" t="s">
        <v>9</v>
      </c>
      <c r="D25" s="44" t="s">
        <v>649</v>
      </c>
      <c r="E25" s="45" t="s">
        <v>742</v>
      </c>
      <c r="F25" s="104">
        <v>21</v>
      </c>
      <c r="G25" s="20">
        <v>31.428571428571427</v>
      </c>
      <c r="H25" s="31">
        <v>43516</v>
      </c>
    </row>
    <row r="26" spans="1:8" s="99" customFormat="1" ht="12.75" x14ac:dyDescent="0.25">
      <c r="A26" s="18" t="s">
        <v>22</v>
      </c>
      <c r="B26" s="18" t="s">
        <v>7</v>
      </c>
      <c r="C26" s="19" t="s">
        <v>8</v>
      </c>
      <c r="D26" s="44" t="s">
        <v>649</v>
      </c>
      <c r="E26" s="45" t="s">
        <v>736</v>
      </c>
      <c r="F26" s="104">
        <v>14</v>
      </c>
      <c r="G26" s="20">
        <v>50</v>
      </c>
      <c r="H26" s="31">
        <v>43516</v>
      </c>
    </row>
    <row r="27" spans="1:8" s="99" customFormat="1" ht="12.75" x14ac:dyDescent="0.25">
      <c r="A27" s="18" t="s">
        <v>22</v>
      </c>
      <c r="B27" s="18" t="s">
        <v>7</v>
      </c>
      <c r="C27" s="19" t="s">
        <v>8</v>
      </c>
      <c r="D27" s="44" t="s">
        <v>649</v>
      </c>
      <c r="E27" s="45" t="s">
        <v>735</v>
      </c>
      <c r="F27" s="104">
        <v>14</v>
      </c>
      <c r="G27" s="20">
        <v>50</v>
      </c>
      <c r="H27" s="31">
        <v>43516</v>
      </c>
    </row>
    <row r="28" spans="1:8" s="99" customFormat="1" ht="12.75" x14ac:dyDescent="0.25">
      <c r="A28" s="18" t="s">
        <v>22</v>
      </c>
      <c r="B28" s="18" t="s">
        <v>7</v>
      </c>
      <c r="C28" s="19" t="s">
        <v>8</v>
      </c>
      <c r="D28" s="44" t="s">
        <v>649</v>
      </c>
      <c r="E28" s="45" t="s">
        <v>732</v>
      </c>
      <c r="F28" s="104">
        <v>21</v>
      </c>
      <c r="G28" s="20">
        <v>43.80952380952381</v>
      </c>
      <c r="H28" s="31">
        <v>43516</v>
      </c>
    </row>
    <row r="29" spans="1:8" s="99" customFormat="1" ht="12.75" x14ac:dyDescent="0.25">
      <c r="A29" s="18" t="s">
        <v>22</v>
      </c>
      <c r="B29" s="18" t="s">
        <v>7</v>
      </c>
      <c r="C29" s="19" t="s">
        <v>8</v>
      </c>
      <c r="D29" s="44" t="s">
        <v>649</v>
      </c>
      <c r="E29" s="45" t="s">
        <v>733</v>
      </c>
      <c r="F29" s="104">
        <v>14</v>
      </c>
      <c r="G29" s="20">
        <v>32.5</v>
      </c>
      <c r="H29" s="31">
        <v>43516</v>
      </c>
    </row>
    <row r="30" spans="1:8" s="99" customFormat="1" ht="12.75" x14ac:dyDescent="0.25">
      <c r="A30" s="18" t="s">
        <v>22</v>
      </c>
      <c r="B30" s="18" t="s">
        <v>7</v>
      </c>
      <c r="C30" s="19" t="s">
        <v>8</v>
      </c>
      <c r="D30" s="44" t="s">
        <v>649</v>
      </c>
      <c r="E30" s="45" t="s">
        <v>670</v>
      </c>
      <c r="F30" s="104">
        <v>14</v>
      </c>
      <c r="G30" s="20">
        <v>38.928571428571431</v>
      </c>
      <c r="H30" s="31">
        <v>43516</v>
      </c>
    </row>
    <row r="31" spans="1:8" s="99" customFormat="1" ht="12.75" x14ac:dyDescent="0.25">
      <c r="A31" s="18" t="s">
        <v>22</v>
      </c>
      <c r="B31" s="18" t="s">
        <v>7</v>
      </c>
      <c r="C31" s="19" t="s">
        <v>8</v>
      </c>
      <c r="D31" s="44" t="s">
        <v>649</v>
      </c>
      <c r="E31" s="45" t="s">
        <v>671</v>
      </c>
      <c r="F31" s="104">
        <v>14</v>
      </c>
      <c r="G31" s="20">
        <v>30</v>
      </c>
      <c r="H31" s="31">
        <v>43516</v>
      </c>
    </row>
    <row r="32" spans="1:8" s="99" customFormat="1" ht="12.75" x14ac:dyDescent="0.25">
      <c r="A32" s="18" t="s">
        <v>22</v>
      </c>
      <c r="B32" s="18" t="s">
        <v>7</v>
      </c>
      <c r="C32" s="19" t="s">
        <v>8</v>
      </c>
      <c r="D32" s="44" t="s">
        <v>649</v>
      </c>
      <c r="E32" s="45" t="s">
        <v>681</v>
      </c>
      <c r="F32" s="104">
        <v>14</v>
      </c>
      <c r="G32" s="20">
        <v>35.642857142857146</v>
      </c>
      <c r="H32" s="31">
        <v>43516</v>
      </c>
    </row>
    <row r="33" spans="1:8" s="99" customFormat="1" ht="12.75" x14ac:dyDescent="0.25">
      <c r="A33" s="18" t="s">
        <v>22</v>
      </c>
      <c r="B33" s="18" t="s">
        <v>7</v>
      </c>
      <c r="C33" s="19" t="s">
        <v>8</v>
      </c>
      <c r="D33" s="44" t="s">
        <v>649</v>
      </c>
      <c r="E33" s="45" t="s">
        <v>672</v>
      </c>
      <c r="F33" s="104">
        <v>14</v>
      </c>
      <c r="G33" s="20">
        <v>39.285714285714285</v>
      </c>
      <c r="H33" s="31">
        <v>43516</v>
      </c>
    </row>
    <row r="34" spans="1:8" s="99" customFormat="1" ht="12.75" x14ac:dyDescent="0.25">
      <c r="A34" s="18" t="s">
        <v>22</v>
      </c>
      <c r="B34" s="18" t="s">
        <v>7</v>
      </c>
      <c r="C34" s="19" t="s">
        <v>8</v>
      </c>
      <c r="D34" s="44" t="s">
        <v>649</v>
      </c>
      <c r="E34" s="45" t="s">
        <v>673</v>
      </c>
      <c r="F34" s="104">
        <v>14</v>
      </c>
      <c r="G34" s="20">
        <v>39.285714285714285</v>
      </c>
      <c r="H34" s="31">
        <v>43516</v>
      </c>
    </row>
    <row r="35" spans="1:8" s="99" customFormat="1" ht="12.75" x14ac:dyDescent="0.25">
      <c r="A35" s="18" t="s">
        <v>22</v>
      </c>
      <c r="B35" s="18" t="s">
        <v>7</v>
      </c>
      <c r="C35" s="19" t="s">
        <v>8</v>
      </c>
      <c r="D35" s="44" t="s">
        <v>649</v>
      </c>
      <c r="E35" s="45" t="s">
        <v>674</v>
      </c>
      <c r="F35" s="104">
        <v>21</v>
      </c>
      <c r="G35" s="20">
        <v>61.428571428571431</v>
      </c>
      <c r="H35" s="31">
        <v>43516</v>
      </c>
    </row>
    <row r="36" spans="1:8" s="99" customFormat="1" ht="12.75" x14ac:dyDescent="0.25">
      <c r="A36" s="18" t="s">
        <v>22</v>
      </c>
      <c r="B36" s="18" t="s">
        <v>7</v>
      </c>
      <c r="C36" s="19" t="s">
        <v>10</v>
      </c>
      <c r="D36" s="44" t="s">
        <v>649</v>
      </c>
      <c r="E36" s="45" t="s">
        <v>684</v>
      </c>
      <c r="F36" s="104">
        <v>7</v>
      </c>
      <c r="G36" s="20">
        <v>30</v>
      </c>
      <c r="H36" s="31">
        <v>43516</v>
      </c>
    </row>
    <row r="37" spans="1:8" s="99" customFormat="1" ht="12.75" x14ac:dyDescent="0.25">
      <c r="A37" s="18" t="s">
        <v>22</v>
      </c>
      <c r="B37" s="18" t="s">
        <v>7</v>
      </c>
      <c r="C37" s="19" t="s">
        <v>8</v>
      </c>
      <c r="D37" s="44" t="s">
        <v>649</v>
      </c>
      <c r="E37" s="45" t="s">
        <v>739</v>
      </c>
      <c r="F37" s="104">
        <v>14</v>
      </c>
      <c r="G37" s="20">
        <v>38.928571428571431</v>
      </c>
      <c r="H37" s="31">
        <v>43516</v>
      </c>
    </row>
    <row r="38" spans="1:8" s="99" customFormat="1" ht="12.75" x14ac:dyDescent="0.25">
      <c r="A38" s="18" t="s">
        <v>22</v>
      </c>
      <c r="B38" s="18" t="s">
        <v>7</v>
      </c>
      <c r="C38" s="19" t="s">
        <v>8</v>
      </c>
      <c r="D38" s="44" t="s">
        <v>649</v>
      </c>
      <c r="E38" s="45" t="s">
        <v>680</v>
      </c>
      <c r="F38" s="104">
        <v>35</v>
      </c>
      <c r="G38" s="20">
        <v>40.799999999999997</v>
      </c>
      <c r="H38" s="31">
        <v>43516</v>
      </c>
    </row>
    <row r="39" spans="1:8" s="99" customFormat="1" ht="12.75" x14ac:dyDescent="0.25">
      <c r="A39" s="18" t="s">
        <v>22</v>
      </c>
      <c r="B39" s="18" t="s">
        <v>7</v>
      </c>
      <c r="C39" s="19" t="s">
        <v>10</v>
      </c>
      <c r="D39" s="44" t="s">
        <v>649</v>
      </c>
      <c r="E39" s="45" t="s">
        <v>685</v>
      </c>
      <c r="F39" s="104">
        <v>7</v>
      </c>
      <c r="G39" s="20">
        <v>30.857142857142858</v>
      </c>
      <c r="H39" s="31">
        <v>43516</v>
      </c>
    </row>
    <row r="40" spans="1:8" s="99" customFormat="1" ht="12.75" x14ac:dyDescent="0.25">
      <c r="A40" s="18" t="s">
        <v>22</v>
      </c>
      <c r="B40" s="18" t="s">
        <v>7</v>
      </c>
      <c r="C40" s="19" t="s">
        <v>8</v>
      </c>
      <c r="D40" s="44" t="s">
        <v>649</v>
      </c>
      <c r="E40" s="45" t="s">
        <v>676</v>
      </c>
      <c r="F40" s="104">
        <v>21</v>
      </c>
      <c r="G40" s="20">
        <v>42.761904761904759</v>
      </c>
      <c r="H40" s="31">
        <v>43516</v>
      </c>
    </row>
    <row r="41" spans="1:8" s="99" customFormat="1" ht="12.75" x14ac:dyDescent="0.25">
      <c r="A41" s="18" t="s">
        <v>22</v>
      </c>
      <c r="B41" s="18" t="s">
        <v>7</v>
      </c>
      <c r="C41" s="19" t="s">
        <v>8</v>
      </c>
      <c r="D41" s="44" t="s">
        <v>649</v>
      </c>
      <c r="E41" s="45" t="s">
        <v>740</v>
      </c>
      <c r="F41" s="104">
        <v>7</v>
      </c>
      <c r="G41" s="20">
        <v>38</v>
      </c>
      <c r="H41" s="31">
        <v>43516</v>
      </c>
    </row>
    <row r="42" spans="1:8" s="99" customFormat="1" ht="12.75" x14ac:dyDescent="0.25">
      <c r="A42" s="18" t="s">
        <v>22</v>
      </c>
      <c r="B42" s="18" t="s">
        <v>7</v>
      </c>
      <c r="C42" s="19" t="s">
        <v>8</v>
      </c>
      <c r="D42" s="44" t="s">
        <v>649</v>
      </c>
      <c r="E42" s="45" t="s">
        <v>682</v>
      </c>
      <c r="F42" s="104">
        <v>14</v>
      </c>
      <c r="G42" s="20">
        <v>45</v>
      </c>
      <c r="H42" s="31">
        <v>43516</v>
      </c>
    </row>
    <row r="43" spans="1:8" s="99" customFormat="1" ht="12.75" x14ac:dyDescent="0.25">
      <c r="A43" s="18" t="s">
        <v>22</v>
      </c>
      <c r="B43" s="18" t="s">
        <v>7</v>
      </c>
      <c r="C43" s="19" t="s">
        <v>8</v>
      </c>
      <c r="D43" s="44" t="s">
        <v>649</v>
      </c>
      <c r="E43" s="45" t="s">
        <v>675</v>
      </c>
      <c r="F43" s="104">
        <v>7</v>
      </c>
      <c r="G43" s="20">
        <v>30</v>
      </c>
      <c r="H43" s="31">
        <v>43516</v>
      </c>
    </row>
    <row r="44" spans="1:8" s="99" customFormat="1" ht="12.75" x14ac:dyDescent="0.25">
      <c r="A44" s="18" t="s">
        <v>22</v>
      </c>
      <c r="B44" s="18" t="s">
        <v>7</v>
      </c>
      <c r="C44" s="19" t="s">
        <v>8</v>
      </c>
      <c r="D44" s="44" t="s">
        <v>649</v>
      </c>
      <c r="E44" s="45" t="s">
        <v>741</v>
      </c>
      <c r="F44" s="104">
        <v>7</v>
      </c>
      <c r="G44" s="20">
        <v>30</v>
      </c>
      <c r="H44" s="31">
        <v>43516</v>
      </c>
    </row>
    <row r="45" spans="1:8" s="99" customFormat="1" ht="12.75" x14ac:dyDescent="0.25">
      <c r="A45" s="18" t="s">
        <v>22</v>
      </c>
      <c r="B45" s="18" t="s">
        <v>7</v>
      </c>
      <c r="C45" s="19" t="s">
        <v>8</v>
      </c>
      <c r="D45" s="44" t="s">
        <v>846</v>
      </c>
      <c r="E45" s="45" t="s">
        <v>850</v>
      </c>
      <c r="F45" s="104">
        <v>35</v>
      </c>
      <c r="G45" s="20">
        <v>45.43</v>
      </c>
      <c r="H45" s="31">
        <v>43539</v>
      </c>
    </row>
    <row r="46" spans="1:8" s="99" customFormat="1" ht="12.75" x14ac:dyDescent="0.25">
      <c r="A46" s="18" t="s">
        <v>22</v>
      </c>
      <c r="B46" s="18" t="s">
        <v>7</v>
      </c>
      <c r="C46" s="19" t="s">
        <v>8</v>
      </c>
      <c r="D46" s="44" t="s">
        <v>1199</v>
      </c>
      <c r="E46" s="45" t="s">
        <v>1211</v>
      </c>
      <c r="F46" s="104">
        <v>14</v>
      </c>
      <c r="G46" s="20">
        <v>30</v>
      </c>
      <c r="H46" s="31">
        <v>43601</v>
      </c>
    </row>
    <row r="47" spans="1:8" s="99" customFormat="1" ht="12.75" x14ac:dyDescent="0.25">
      <c r="A47" s="18" t="s">
        <v>22</v>
      </c>
      <c r="B47" s="18" t="s">
        <v>7</v>
      </c>
      <c r="C47" s="19" t="s">
        <v>8</v>
      </c>
      <c r="D47" s="44" t="s">
        <v>1199</v>
      </c>
      <c r="E47" s="45" t="s">
        <v>1212</v>
      </c>
      <c r="F47" s="104">
        <v>14</v>
      </c>
      <c r="G47" s="20">
        <v>30</v>
      </c>
      <c r="H47" s="31">
        <v>43601</v>
      </c>
    </row>
    <row r="48" spans="1:8" s="99" customFormat="1" ht="12.75" x14ac:dyDescent="0.25">
      <c r="A48" s="18" t="s">
        <v>22</v>
      </c>
      <c r="B48" s="18" t="s">
        <v>7</v>
      </c>
      <c r="C48" s="19" t="s">
        <v>8</v>
      </c>
      <c r="D48" s="44" t="s">
        <v>1199</v>
      </c>
      <c r="E48" s="45" t="s">
        <v>1209</v>
      </c>
      <c r="F48" s="104">
        <v>14</v>
      </c>
      <c r="G48" s="20">
        <v>30</v>
      </c>
      <c r="H48" s="31">
        <v>43601</v>
      </c>
    </row>
    <row r="49" spans="1:8" s="99" customFormat="1" ht="12.75" x14ac:dyDescent="0.25">
      <c r="A49" s="18" t="s">
        <v>22</v>
      </c>
      <c r="B49" s="18" t="s">
        <v>7</v>
      </c>
      <c r="C49" s="19" t="s">
        <v>8</v>
      </c>
      <c r="D49" s="44" t="s">
        <v>1199</v>
      </c>
      <c r="E49" s="45" t="s">
        <v>1210</v>
      </c>
      <c r="F49" s="104">
        <v>14</v>
      </c>
      <c r="G49" s="20">
        <v>30</v>
      </c>
      <c r="H49" s="31">
        <v>43601</v>
      </c>
    </row>
    <row r="50" spans="1:8" s="99" customFormat="1" ht="12.75" x14ac:dyDescent="0.25">
      <c r="A50" s="18" t="s">
        <v>22</v>
      </c>
      <c r="B50" s="18" t="s">
        <v>7</v>
      </c>
      <c r="C50" s="19" t="s">
        <v>8</v>
      </c>
      <c r="D50" s="44" t="s">
        <v>1199</v>
      </c>
      <c r="E50" s="45" t="s">
        <v>1205</v>
      </c>
      <c r="F50" s="104">
        <v>14</v>
      </c>
      <c r="G50" s="20">
        <v>30</v>
      </c>
      <c r="H50" s="31">
        <v>43601</v>
      </c>
    </row>
    <row r="51" spans="1:8" s="99" customFormat="1" ht="12.75" x14ac:dyDescent="0.25">
      <c r="A51" s="18" t="s">
        <v>22</v>
      </c>
      <c r="B51" s="18" t="s">
        <v>7</v>
      </c>
      <c r="C51" s="19" t="s">
        <v>8</v>
      </c>
      <c r="D51" s="44" t="s">
        <v>1199</v>
      </c>
      <c r="E51" s="45" t="s">
        <v>1206</v>
      </c>
      <c r="F51" s="104">
        <v>14</v>
      </c>
      <c r="G51" s="20">
        <v>30</v>
      </c>
      <c r="H51" s="31">
        <v>43601</v>
      </c>
    </row>
    <row r="52" spans="1:8" s="99" customFormat="1" ht="12.75" x14ac:dyDescent="0.25">
      <c r="A52" s="18" t="s">
        <v>22</v>
      </c>
      <c r="B52" s="18" t="s">
        <v>7</v>
      </c>
      <c r="C52" s="19" t="s">
        <v>8</v>
      </c>
      <c r="D52" s="44" t="s">
        <v>1199</v>
      </c>
      <c r="E52" s="45" t="s">
        <v>1207</v>
      </c>
      <c r="F52" s="104">
        <v>14</v>
      </c>
      <c r="G52" s="20">
        <v>30</v>
      </c>
      <c r="H52" s="31">
        <v>43601</v>
      </c>
    </row>
    <row r="53" spans="1:8" s="99" customFormat="1" ht="12.75" x14ac:dyDescent="0.25">
      <c r="A53" s="18" t="s">
        <v>22</v>
      </c>
      <c r="B53" s="18" t="s">
        <v>7</v>
      </c>
      <c r="C53" s="19" t="s">
        <v>8</v>
      </c>
      <c r="D53" s="44" t="s">
        <v>1199</v>
      </c>
      <c r="E53" s="45" t="s">
        <v>1208</v>
      </c>
      <c r="F53" s="104">
        <v>7</v>
      </c>
      <c r="G53" s="20">
        <v>30</v>
      </c>
      <c r="H53" s="31">
        <v>43601</v>
      </c>
    </row>
    <row r="54" spans="1:8" s="99" customFormat="1" ht="12.75" x14ac:dyDescent="0.25">
      <c r="A54" s="18" t="s">
        <v>22</v>
      </c>
      <c r="B54" s="18" t="s">
        <v>7</v>
      </c>
      <c r="C54" s="19" t="s">
        <v>8</v>
      </c>
      <c r="D54" s="44" t="s">
        <v>1199</v>
      </c>
      <c r="E54" s="45" t="s">
        <v>1215</v>
      </c>
      <c r="F54" s="104">
        <v>21</v>
      </c>
      <c r="G54" s="20">
        <v>38.571428571428569</v>
      </c>
      <c r="H54" s="31">
        <v>43601</v>
      </c>
    </row>
    <row r="55" spans="1:8" s="99" customFormat="1" ht="12.75" x14ac:dyDescent="0.25">
      <c r="A55" s="18" t="s">
        <v>22</v>
      </c>
      <c r="B55" s="18" t="s">
        <v>7</v>
      </c>
      <c r="C55" s="19" t="s">
        <v>8</v>
      </c>
      <c r="D55" s="44" t="s">
        <v>1199</v>
      </c>
      <c r="E55" s="45" t="s">
        <v>1214</v>
      </c>
      <c r="F55" s="104">
        <v>14</v>
      </c>
      <c r="G55" s="20">
        <v>38.571428571428569</v>
      </c>
      <c r="H55" s="31">
        <v>43601</v>
      </c>
    </row>
    <row r="56" spans="1:8" s="99" customFormat="1" ht="12.75" x14ac:dyDescent="0.25">
      <c r="A56" s="18" t="s">
        <v>22</v>
      </c>
      <c r="B56" s="18" t="s">
        <v>7</v>
      </c>
      <c r="C56" s="19" t="s">
        <v>8</v>
      </c>
      <c r="D56" s="44" t="s">
        <v>1199</v>
      </c>
      <c r="E56" s="45" t="s">
        <v>1213</v>
      </c>
      <c r="F56" s="104">
        <v>35</v>
      </c>
      <c r="G56" s="20">
        <v>38.571428571428569</v>
      </c>
      <c r="H56" s="31">
        <v>43601</v>
      </c>
    </row>
    <row r="57" spans="1:8" s="99" customFormat="1" ht="12.75" x14ac:dyDescent="0.25">
      <c r="A57" s="18" t="s">
        <v>22</v>
      </c>
      <c r="B57" s="18" t="s">
        <v>7</v>
      </c>
      <c r="C57" s="19" t="s">
        <v>8</v>
      </c>
      <c r="D57" s="44" t="s">
        <v>1199</v>
      </c>
      <c r="E57" s="45" t="s">
        <v>1218</v>
      </c>
      <c r="F57" s="104">
        <v>21</v>
      </c>
      <c r="G57" s="20">
        <v>23.095238095238095</v>
      </c>
      <c r="H57" s="31">
        <v>43601</v>
      </c>
    </row>
    <row r="58" spans="1:8" s="99" customFormat="1" ht="12.75" x14ac:dyDescent="0.25">
      <c r="A58" s="18" t="s">
        <v>22</v>
      </c>
      <c r="B58" s="18" t="s">
        <v>7</v>
      </c>
      <c r="C58" s="19" t="s">
        <v>8</v>
      </c>
      <c r="D58" s="44" t="s">
        <v>1199</v>
      </c>
      <c r="E58" s="45" t="s">
        <v>1216</v>
      </c>
      <c r="F58" s="104">
        <v>14</v>
      </c>
      <c r="G58" s="20">
        <v>23.571428571428573</v>
      </c>
      <c r="H58" s="31">
        <v>43601</v>
      </c>
    </row>
    <row r="59" spans="1:8" s="99" customFormat="1" ht="12.75" x14ac:dyDescent="0.25">
      <c r="A59" s="18" t="s">
        <v>22</v>
      </c>
      <c r="B59" s="18" t="s">
        <v>7</v>
      </c>
      <c r="C59" s="19" t="s">
        <v>8</v>
      </c>
      <c r="D59" s="44" t="s">
        <v>1199</v>
      </c>
      <c r="E59" s="45" t="s">
        <v>1217</v>
      </c>
      <c r="F59" s="104">
        <v>14</v>
      </c>
      <c r="G59" s="20">
        <v>23.571428571428573</v>
      </c>
      <c r="H59" s="31">
        <v>43601</v>
      </c>
    </row>
    <row r="60" spans="1:8" s="99" customFormat="1" ht="12.75" x14ac:dyDescent="0.25">
      <c r="A60" s="18" t="s">
        <v>22</v>
      </c>
      <c r="B60" s="18" t="s">
        <v>7</v>
      </c>
      <c r="C60" s="19" t="s">
        <v>8</v>
      </c>
      <c r="D60" s="44" t="s">
        <v>1199</v>
      </c>
      <c r="E60" s="45" t="s">
        <v>1220</v>
      </c>
      <c r="F60" s="104">
        <v>21</v>
      </c>
      <c r="G60" s="20">
        <v>23.095238095238095</v>
      </c>
      <c r="H60" s="31">
        <v>43601</v>
      </c>
    </row>
    <row r="61" spans="1:8" s="99" customFormat="1" ht="12.75" x14ac:dyDescent="0.25">
      <c r="A61" s="18" t="s">
        <v>22</v>
      </c>
      <c r="B61" s="18" t="s">
        <v>7</v>
      </c>
      <c r="C61" s="19" t="s">
        <v>8</v>
      </c>
      <c r="D61" s="44" t="s">
        <v>1199</v>
      </c>
      <c r="E61" s="45" t="s">
        <v>1219</v>
      </c>
      <c r="F61" s="104">
        <v>14</v>
      </c>
      <c r="G61" s="20">
        <v>23.571428571428573</v>
      </c>
      <c r="H61" s="31">
        <v>43601</v>
      </c>
    </row>
    <row r="62" spans="1:8" s="99" customFormat="1" ht="12.75" x14ac:dyDescent="0.25">
      <c r="A62" s="18" t="s">
        <v>22</v>
      </c>
      <c r="B62" s="18" t="s">
        <v>7</v>
      </c>
      <c r="C62" s="19" t="s">
        <v>8</v>
      </c>
      <c r="D62" s="44" t="s">
        <v>1939</v>
      </c>
      <c r="E62" s="45" t="s">
        <v>1941</v>
      </c>
      <c r="F62" s="104">
        <v>35</v>
      </c>
      <c r="G62" s="20">
        <v>51.43</v>
      </c>
      <c r="H62" s="31">
        <v>43851</v>
      </c>
    </row>
    <row r="63" spans="1:8" s="99" customFormat="1" ht="12.75" x14ac:dyDescent="0.25">
      <c r="A63" s="18" t="s">
        <v>22</v>
      </c>
      <c r="B63" s="18" t="s">
        <v>7</v>
      </c>
      <c r="C63" s="19" t="s">
        <v>8</v>
      </c>
      <c r="D63" s="44" t="s">
        <v>1939</v>
      </c>
      <c r="E63" s="45" t="s">
        <v>1940</v>
      </c>
      <c r="F63" s="104">
        <v>21</v>
      </c>
      <c r="G63" s="20">
        <v>47.62</v>
      </c>
      <c r="H63" s="31">
        <v>43851</v>
      </c>
    </row>
    <row r="64" spans="1:8" s="99" customFormat="1" ht="12.75" x14ac:dyDescent="0.25">
      <c r="A64" s="18" t="s">
        <v>22</v>
      </c>
      <c r="B64" s="18" t="s">
        <v>7</v>
      </c>
      <c r="C64" s="19" t="s">
        <v>11</v>
      </c>
      <c r="D64" s="44" t="s">
        <v>569</v>
      </c>
      <c r="E64" s="45" t="s">
        <v>623</v>
      </c>
      <c r="F64" s="104">
        <v>498</v>
      </c>
      <c r="G64" s="20">
        <v>11</v>
      </c>
      <c r="H64" s="31">
        <v>43486</v>
      </c>
    </row>
    <row r="65" spans="1:8" s="99" customFormat="1" ht="12.75" x14ac:dyDescent="0.25">
      <c r="A65" s="18" t="s">
        <v>22</v>
      </c>
      <c r="B65" s="18" t="s">
        <v>7</v>
      </c>
      <c r="C65" s="19" t="s">
        <v>11</v>
      </c>
      <c r="D65" s="44" t="s">
        <v>569</v>
      </c>
      <c r="E65" s="45" t="s">
        <v>625</v>
      </c>
      <c r="F65" s="104">
        <v>7</v>
      </c>
      <c r="G65" s="20">
        <v>18.57</v>
      </c>
      <c r="H65" s="31">
        <v>43486</v>
      </c>
    </row>
    <row r="66" spans="1:8" s="99" customFormat="1" ht="12.75" x14ac:dyDescent="0.25">
      <c r="A66" s="18" t="s">
        <v>22</v>
      </c>
      <c r="B66" s="18" t="s">
        <v>7</v>
      </c>
      <c r="C66" s="19" t="s">
        <v>11</v>
      </c>
      <c r="D66" s="44" t="s">
        <v>569</v>
      </c>
      <c r="E66" s="45" t="s">
        <v>624</v>
      </c>
      <c r="F66" s="104">
        <v>7</v>
      </c>
      <c r="G66" s="20">
        <v>18.57</v>
      </c>
      <c r="H66" s="31">
        <v>43486</v>
      </c>
    </row>
    <row r="67" spans="1:8" s="99" customFormat="1" ht="12.75" x14ac:dyDescent="0.25">
      <c r="A67" s="18" t="s">
        <v>22</v>
      </c>
      <c r="B67" s="18" t="s">
        <v>7</v>
      </c>
      <c r="C67" s="19" t="s">
        <v>11</v>
      </c>
      <c r="D67" s="44" t="s">
        <v>569</v>
      </c>
      <c r="E67" s="45" t="s">
        <v>615</v>
      </c>
      <c r="F67" s="104">
        <v>28</v>
      </c>
      <c r="G67" s="20">
        <v>18.57</v>
      </c>
      <c r="H67" s="31">
        <v>43486</v>
      </c>
    </row>
    <row r="68" spans="1:8" s="99" customFormat="1" ht="12.75" x14ac:dyDescent="0.25">
      <c r="A68" s="18" t="s">
        <v>22</v>
      </c>
      <c r="B68" s="18" t="s">
        <v>7</v>
      </c>
      <c r="C68" s="19" t="s">
        <v>11</v>
      </c>
      <c r="D68" s="44" t="s">
        <v>569</v>
      </c>
      <c r="E68" s="45" t="s">
        <v>621</v>
      </c>
      <c r="F68" s="104">
        <v>28</v>
      </c>
      <c r="G68" s="20">
        <v>18.57</v>
      </c>
      <c r="H68" s="31">
        <v>43486</v>
      </c>
    </row>
    <row r="69" spans="1:8" s="99" customFormat="1" ht="12.75" x14ac:dyDescent="0.25">
      <c r="A69" s="18" t="s">
        <v>22</v>
      </c>
      <c r="B69" s="18" t="s">
        <v>7</v>
      </c>
      <c r="C69" s="19" t="s">
        <v>11</v>
      </c>
      <c r="D69" s="44" t="s">
        <v>569</v>
      </c>
      <c r="E69" s="45" t="s">
        <v>622</v>
      </c>
      <c r="F69" s="104">
        <v>550</v>
      </c>
      <c r="G69" s="20">
        <v>12</v>
      </c>
      <c r="H69" s="31">
        <v>43486</v>
      </c>
    </row>
    <row r="70" spans="1:8" s="99" customFormat="1" ht="12.75" x14ac:dyDescent="0.25">
      <c r="A70" s="18" t="s">
        <v>22</v>
      </c>
      <c r="B70" s="18" t="s">
        <v>7</v>
      </c>
      <c r="C70" s="19" t="s">
        <v>11</v>
      </c>
      <c r="D70" s="44" t="s">
        <v>569</v>
      </c>
      <c r="E70" s="45" t="s">
        <v>616</v>
      </c>
      <c r="F70" s="104">
        <v>21</v>
      </c>
      <c r="G70" s="20">
        <v>47.52</v>
      </c>
      <c r="H70" s="31">
        <v>43486</v>
      </c>
    </row>
    <row r="71" spans="1:8" s="99" customFormat="1" ht="12.75" x14ac:dyDescent="0.25">
      <c r="A71" s="18" t="s">
        <v>22</v>
      </c>
      <c r="B71" s="18" t="s">
        <v>7</v>
      </c>
      <c r="C71" s="19" t="s">
        <v>11</v>
      </c>
      <c r="D71" s="44" t="s">
        <v>569</v>
      </c>
      <c r="E71" s="45" t="s">
        <v>617</v>
      </c>
      <c r="F71" s="104">
        <v>35</v>
      </c>
      <c r="G71" s="20">
        <v>40</v>
      </c>
      <c r="H71" s="31">
        <v>43486</v>
      </c>
    </row>
    <row r="72" spans="1:8" s="99" customFormat="1" ht="12.75" x14ac:dyDescent="0.25">
      <c r="A72" s="18" t="s">
        <v>22</v>
      </c>
      <c r="B72" s="18" t="s">
        <v>7</v>
      </c>
      <c r="C72" s="19" t="s">
        <v>11</v>
      </c>
      <c r="D72" s="44" t="s">
        <v>569</v>
      </c>
      <c r="E72" s="45" t="s">
        <v>620</v>
      </c>
      <c r="F72" s="104">
        <v>14</v>
      </c>
      <c r="G72" s="20">
        <v>47.85</v>
      </c>
      <c r="H72" s="31">
        <v>43486</v>
      </c>
    </row>
    <row r="73" spans="1:8" s="99" customFormat="1" ht="12.75" x14ac:dyDescent="0.25">
      <c r="A73" s="18" t="s">
        <v>22</v>
      </c>
      <c r="B73" s="18" t="s">
        <v>7</v>
      </c>
      <c r="C73" s="19" t="s">
        <v>11</v>
      </c>
      <c r="D73" s="44" t="s">
        <v>569</v>
      </c>
      <c r="E73" s="45" t="s">
        <v>619</v>
      </c>
      <c r="F73" s="104">
        <v>21</v>
      </c>
      <c r="G73" s="20">
        <v>47.52</v>
      </c>
      <c r="H73" s="31">
        <v>43486</v>
      </c>
    </row>
    <row r="74" spans="1:8" s="99" customFormat="1" ht="12.75" x14ac:dyDescent="0.25">
      <c r="A74" s="18" t="s">
        <v>22</v>
      </c>
      <c r="B74" s="18" t="s">
        <v>7</v>
      </c>
      <c r="C74" s="19" t="s">
        <v>11</v>
      </c>
      <c r="D74" s="44" t="s">
        <v>569</v>
      </c>
      <c r="E74" s="45" t="s">
        <v>618</v>
      </c>
      <c r="F74" s="104">
        <v>35</v>
      </c>
      <c r="G74" s="20">
        <v>47.14</v>
      </c>
      <c r="H74" s="31">
        <v>43486</v>
      </c>
    </row>
    <row r="75" spans="1:8" s="99" customFormat="1" ht="12.75" x14ac:dyDescent="0.25">
      <c r="A75" s="18" t="s">
        <v>22</v>
      </c>
      <c r="B75" s="18" t="s">
        <v>7</v>
      </c>
      <c r="C75" s="19" t="s">
        <v>8</v>
      </c>
      <c r="D75" s="44" t="s">
        <v>1181</v>
      </c>
      <c r="E75" s="45" t="s">
        <v>1189</v>
      </c>
      <c r="F75" s="104">
        <v>14</v>
      </c>
      <c r="G75" s="20">
        <v>44.29</v>
      </c>
      <c r="H75" s="31">
        <v>43599</v>
      </c>
    </row>
    <row r="76" spans="1:8" s="99" customFormat="1" ht="12.75" x14ac:dyDescent="0.25">
      <c r="A76" s="18" t="s">
        <v>22</v>
      </c>
      <c r="B76" s="18" t="s">
        <v>7</v>
      </c>
      <c r="C76" s="19" t="s">
        <v>8</v>
      </c>
      <c r="D76" s="44" t="s">
        <v>1181</v>
      </c>
      <c r="E76" s="45" t="s">
        <v>1588</v>
      </c>
      <c r="F76" s="104">
        <v>21</v>
      </c>
      <c r="G76" s="20">
        <v>48</v>
      </c>
      <c r="H76" s="31">
        <v>43733</v>
      </c>
    </row>
    <row r="77" spans="1:8" s="99" customFormat="1" ht="12.75" x14ac:dyDescent="0.25">
      <c r="A77" s="18" t="s">
        <v>22</v>
      </c>
      <c r="B77" s="18" t="s">
        <v>7</v>
      </c>
      <c r="C77" s="19" t="s">
        <v>8</v>
      </c>
      <c r="D77" s="44" t="s">
        <v>1181</v>
      </c>
      <c r="E77" s="45" t="s">
        <v>1188</v>
      </c>
      <c r="F77" s="104">
        <v>35</v>
      </c>
      <c r="G77" s="20">
        <v>41.43</v>
      </c>
      <c r="H77" s="31">
        <v>43599</v>
      </c>
    </row>
    <row r="78" spans="1:8" s="99" customFormat="1" ht="12.75" x14ac:dyDescent="0.25">
      <c r="A78" s="18" t="s">
        <v>22</v>
      </c>
      <c r="B78" s="18" t="s">
        <v>7</v>
      </c>
      <c r="C78" s="19" t="s">
        <v>8</v>
      </c>
      <c r="D78" s="44" t="s">
        <v>1181</v>
      </c>
      <c r="E78" s="45" t="s">
        <v>1191</v>
      </c>
      <c r="F78" s="104">
        <v>21</v>
      </c>
      <c r="G78" s="20">
        <v>45</v>
      </c>
      <c r="H78" s="31">
        <v>43599</v>
      </c>
    </row>
    <row r="79" spans="1:8" s="99" customFormat="1" ht="12.75" x14ac:dyDescent="0.25">
      <c r="A79" s="18" t="s">
        <v>22</v>
      </c>
      <c r="B79" s="18" t="s">
        <v>7</v>
      </c>
      <c r="C79" s="19" t="s">
        <v>8</v>
      </c>
      <c r="D79" s="44" t="s">
        <v>1181</v>
      </c>
      <c r="E79" s="45" t="s">
        <v>1190</v>
      </c>
      <c r="F79" s="104">
        <v>21</v>
      </c>
      <c r="G79" s="20">
        <v>45</v>
      </c>
      <c r="H79" s="31">
        <v>43599</v>
      </c>
    </row>
    <row r="80" spans="1:8" s="99" customFormat="1" ht="12.75" x14ac:dyDescent="0.25">
      <c r="A80" s="18" t="s">
        <v>22</v>
      </c>
      <c r="B80" s="18" t="s">
        <v>7</v>
      </c>
      <c r="C80" s="19" t="s">
        <v>8</v>
      </c>
      <c r="D80" s="44" t="s">
        <v>1103</v>
      </c>
      <c r="E80" s="45" t="s">
        <v>1116</v>
      </c>
      <c r="F80" s="104">
        <v>21</v>
      </c>
      <c r="G80" s="20">
        <v>47.14</v>
      </c>
      <c r="H80" s="31">
        <v>43592</v>
      </c>
    </row>
    <row r="81" spans="1:8" s="99" customFormat="1" ht="12.75" x14ac:dyDescent="0.25">
      <c r="A81" s="18" t="s">
        <v>22</v>
      </c>
      <c r="B81" s="18" t="s">
        <v>7</v>
      </c>
      <c r="C81" s="19" t="s">
        <v>8</v>
      </c>
      <c r="D81" s="44" t="s">
        <v>1103</v>
      </c>
      <c r="E81" s="45" t="s">
        <v>1113</v>
      </c>
      <c r="F81" s="104">
        <v>21</v>
      </c>
      <c r="G81" s="20">
        <v>47.14</v>
      </c>
      <c r="H81" s="31">
        <v>43592</v>
      </c>
    </row>
    <row r="82" spans="1:8" s="99" customFormat="1" ht="12.75" x14ac:dyDescent="0.25">
      <c r="A82" s="18" t="s">
        <v>22</v>
      </c>
      <c r="B82" s="18" t="s">
        <v>7</v>
      </c>
      <c r="C82" s="19" t="s">
        <v>8</v>
      </c>
      <c r="D82" s="44" t="s">
        <v>1103</v>
      </c>
      <c r="E82" s="45" t="s">
        <v>1112</v>
      </c>
      <c r="F82" s="104">
        <v>14</v>
      </c>
      <c r="G82" s="20">
        <v>51.42</v>
      </c>
      <c r="H82" s="31">
        <v>43592</v>
      </c>
    </row>
    <row r="83" spans="1:8" s="99" customFormat="1" ht="12.75" x14ac:dyDescent="0.25">
      <c r="A83" s="18" t="s">
        <v>22</v>
      </c>
      <c r="B83" s="18" t="s">
        <v>7</v>
      </c>
      <c r="C83" s="19" t="s">
        <v>8</v>
      </c>
      <c r="D83" s="44" t="s">
        <v>1103</v>
      </c>
      <c r="E83" s="45" t="s">
        <v>1114</v>
      </c>
      <c r="F83" s="104">
        <v>21</v>
      </c>
      <c r="G83" s="20">
        <v>49.05</v>
      </c>
      <c r="H83" s="31">
        <v>43592</v>
      </c>
    </row>
    <row r="84" spans="1:8" s="99" customFormat="1" ht="12.75" x14ac:dyDescent="0.25">
      <c r="A84" s="18" t="s">
        <v>22</v>
      </c>
      <c r="B84" s="18" t="s">
        <v>7</v>
      </c>
      <c r="C84" s="19" t="s">
        <v>8</v>
      </c>
      <c r="D84" s="44" t="s">
        <v>1103</v>
      </c>
      <c r="E84" s="45" t="s">
        <v>1110</v>
      </c>
      <c r="F84" s="104">
        <v>21</v>
      </c>
      <c r="G84" s="20">
        <v>74.290000000000006</v>
      </c>
      <c r="H84" s="31">
        <v>43592</v>
      </c>
    </row>
    <row r="85" spans="1:8" s="99" customFormat="1" ht="12.75" x14ac:dyDescent="0.25">
      <c r="A85" s="18" t="s">
        <v>22</v>
      </c>
      <c r="B85" s="18" t="s">
        <v>7</v>
      </c>
      <c r="C85" s="19" t="s">
        <v>8</v>
      </c>
      <c r="D85" s="44" t="s">
        <v>1103</v>
      </c>
      <c r="E85" s="45" t="s">
        <v>1111</v>
      </c>
      <c r="F85" s="104">
        <v>35</v>
      </c>
      <c r="G85" s="20">
        <v>44.29</v>
      </c>
      <c r="H85" s="31">
        <v>43592</v>
      </c>
    </row>
    <row r="86" spans="1:8" s="99" customFormat="1" ht="12.75" x14ac:dyDescent="0.25">
      <c r="A86" s="18" t="s">
        <v>22</v>
      </c>
      <c r="B86" s="18" t="s">
        <v>7</v>
      </c>
      <c r="C86" s="19" t="s">
        <v>8</v>
      </c>
      <c r="D86" s="44" t="s">
        <v>1103</v>
      </c>
      <c r="E86" s="45" t="s">
        <v>1109</v>
      </c>
      <c r="F86" s="104">
        <v>21</v>
      </c>
      <c r="G86" s="20">
        <v>47.14</v>
      </c>
      <c r="H86" s="31">
        <v>43592</v>
      </c>
    </row>
    <row r="87" spans="1:8" s="99" customFormat="1" ht="12.75" x14ac:dyDescent="0.25">
      <c r="A87" s="18" t="s">
        <v>22</v>
      </c>
      <c r="B87" s="18" t="s">
        <v>7</v>
      </c>
      <c r="C87" s="19" t="s">
        <v>8</v>
      </c>
      <c r="D87" s="44" t="s">
        <v>1103</v>
      </c>
      <c r="E87" s="45" t="s">
        <v>1108</v>
      </c>
      <c r="F87" s="104">
        <v>21</v>
      </c>
      <c r="G87" s="20">
        <v>74.290000000000006</v>
      </c>
      <c r="H87" s="31">
        <v>43592</v>
      </c>
    </row>
    <row r="88" spans="1:8" s="99" customFormat="1" ht="12.75" x14ac:dyDescent="0.25">
      <c r="A88" s="18" t="s">
        <v>22</v>
      </c>
      <c r="B88" s="18" t="s">
        <v>7</v>
      </c>
      <c r="C88" s="19" t="s">
        <v>8</v>
      </c>
      <c r="D88" s="44" t="s">
        <v>1103</v>
      </c>
      <c r="E88" s="45" t="s">
        <v>1115</v>
      </c>
      <c r="F88" s="104">
        <v>21</v>
      </c>
      <c r="G88" s="20">
        <v>47.14</v>
      </c>
      <c r="H88" s="31">
        <v>43592</v>
      </c>
    </row>
    <row r="89" spans="1:8" s="99" customFormat="1" ht="12.75" x14ac:dyDescent="0.25">
      <c r="A89" s="18" t="s">
        <v>22</v>
      </c>
      <c r="B89" s="18" t="s">
        <v>7</v>
      </c>
      <c r="C89" s="19" t="s">
        <v>9</v>
      </c>
      <c r="D89" s="44" t="s">
        <v>1145</v>
      </c>
      <c r="E89" s="45" t="s">
        <v>1128</v>
      </c>
      <c r="F89" s="104">
        <v>420</v>
      </c>
      <c r="G89" s="20">
        <v>22</v>
      </c>
      <c r="H89" s="31">
        <v>43595</v>
      </c>
    </row>
    <row r="90" spans="1:8" s="99" customFormat="1" ht="12.75" x14ac:dyDescent="0.25">
      <c r="A90" s="18" t="s">
        <v>22</v>
      </c>
      <c r="B90" s="18" t="s">
        <v>7</v>
      </c>
      <c r="C90" s="19" t="s">
        <v>8</v>
      </c>
      <c r="D90" s="44" t="s">
        <v>1145</v>
      </c>
      <c r="E90" s="45" t="s">
        <v>1123</v>
      </c>
      <c r="F90" s="104">
        <v>31</v>
      </c>
      <c r="G90" s="20">
        <v>22</v>
      </c>
      <c r="H90" s="31">
        <v>43595</v>
      </c>
    </row>
    <row r="91" spans="1:8" s="99" customFormat="1" ht="12.75" x14ac:dyDescent="0.25">
      <c r="A91" s="18" t="s">
        <v>22</v>
      </c>
      <c r="B91" s="18" t="s">
        <v>7</v>
      </c>
      <c r="C91" s="19" t="s">
        <v>8</v>
      </c>
      <c r="D91" s="44" t="s">
        <v>1145</v>
      </c>
      <c r="E91" s="45" t="s">
        <v>1124</v>
      </c>
      <c r="F91" s="104">
        <v>31</v>
      </c>
      <c r="G91" s="20">
        <v>22</v>
      </c>
      <c r="H91" s="31">
        <v>43595</v>
      </c>
    </row>
    <row r="92" spans="1:8" s="99" customFormat="1" ht="12.75" x14ac:dyDescent="0.25">
      <c r="A92" s="18" t="s">
        <v>22</v>
      </c>
      <c r="B92" s="18" t="s">
        <v>7</v>
      </c>
      <c r="C92" s="19" t="s">
        <v>8</v>
      </c>
      <c r="D92" s="44" t="s">
        <v>1145</v>
      </c>
      <c r="E92" s="45" t="s">
        <v>1126</v>
      </c>
      <c r="F92" s="104">
        <v>21</v>
      </c>
      <c r="G92" s="20">
        <v>22</v>
      </c>
      <c r="H92" s="31">
        <v>43595</v>
      </c>
    </row>
    <row r="93" spans="1:8" s="99" customFormat="1" ht="12.75" x14ac:dyDescent="0.25">
      <c r="A93" s="18" t="s">
        <v>22</v>
      </c>
      <c r="B93" s="18" t="s">
        <v>7</v>
      </c>
      <c r="C93" s="19" t="s">
        <v>8</v>
      </c>
      <c r="D93" s="44" t="s">
        <v>1145</v>
      </c>
      <c r="E93" s="45" t="s">
        <v>1121</v>
      </c>
      <c r="F93" s="104">
        <v>31</v>
      </c>
      <c r="G93" s="20">
        <v>22</v>
      </c>
      <c r="H93" s="31">
        <v>43595</v>
      </c>
    </row>
    <row r="94" spans="1:8" s="99" customFormat="1" ht="12.75" x14ac:dyDescent="0.25">
      <c r="A94" s="18" t="s">
        <v>22</v>
      </c>
      <c r="B94" s="18" t="s">
        <v>7</v>
      </c>
      <c r="C94" s="19" t="s">
        <v>8</v>
      </c>
      <c r="D94" s="44" t="s">
        <v>1145</v>
      </c>
      <c r="E94" s="45" t="s">
        <v>1122</v>
      </c>
      <c r="F94" s="104">
        <v>31</v>
      </c>
      <c r="G94" s="20">
        <v>22</v>
      </c>
      <c r="H94" s="31">
        <v>43595</v>
      </c>
    </row>
    <row r="95" spans="1:8" s="99" customFormat="1" ht="12.75" x14ac:dyDescent="0.25">
      <c r="A95" s="18" t="s">
        <v>22</v>
      </c>
      <c r="B95" s="18" t="s">
        <v>7</v>
      </c>
      <c r="C95" s="19" t="s">
        <v>8</v>
      </c>
      <c r="D95" s="44" t="s">
        <v>1145</v>
      </c>
      <c r="E95" s="45" t="s">
        <v>1125</v>
      </c>
      <c r="F95" s="104">
        <v>31</v>
      </c>
      <c r="G95" s="20">
        <v>22</v>
      </c>
      <c r="H95" s="31">
        <v>43595</v>
      </c>
    </row>
    <row r="96" spans="1:8" s="99" customFormat="1" ht="12.75" x14ac:dyDescent="0.25">
      <c r="A96" s="18" t="s">
        <v>22</v>
      </c>
      <c r="B96" s="18" t="s">
        <v>7</v>
      </c>
      <c r="C96" s="19" t="s">
        <v>9</v>
      </c>
      <c r="D96" s="44" t="s">
        <v>1145</v>
      </c>
      <c r="E96" s="45" t="s">
        <v>1127</v>
      </c>
      <c r="F96" s="104">
        <v>850</v>
      </c>
      <c r="G96" s="20">
        <v>22</v>
      </c>
      <c r="H96" s="31">
        <v>43595</v>
      </c>
    </row>
    <row r="97" spans="1:8" s="99" customFormat="1" ht="12.75" x14ac:dyDescent="0.25">
      <c r="A97" s="18" t="s">
        <v>22</v>
      </c>
      <c r="B97" s="18" t="s">
        <v>7</v>
      </c>
      <c r="C97" s="19" t="s">
        <v>9</v>
      </c>
      <c r="D97" s="44" t="s">
        <v>869</v>
      </c>
      <c r="E97" s="45" t="s">
        <v>883</v>
      </c>
      <c r="F97" s="104">
        <v>7</v>
      </c>
      <c r="G97" s="20">
        <v>20</v>
      </c>
      <c r="H97" s="31">
        <v>43546</v>
      </c>
    </row>
    <row r="98" spans="1:8" s="99" customFormat="1" ht="12.75" x14ac:dyDescent="0.25">
      <c r="A98" s="18" t="s">
        <v>22</v>
      </c>
      <c r="B98" s="18" t="s">
        <v>7</v>
      </c>
      <c r="C98" s="19" t="s">
        <v>8</v>
      </c>
      <c r="D98" s="44" t="s">
        <v>1988</v>
      </c>
      <c r="E98" s="45" t="s">
        <v>2002</v>
      </c>
      <c r="F98" s="104">
        <v>7</v>
      </c>
      <c r="G98" s="20">
        <v>67.857142857142861</v>
      </c>
      <c r="H98" s="31">
        <v>43916</v>
      </c>
    </row>
    <row r="99" spans="1:8" s="99" customFormat="1" ht="12.75" x14ac:dyDescent="0.25">
      <c r="A99" s="18" t="s">
        <v>22</v>
      </c>
      <c r="B99" s="18" t="s">
        <v>7</v>
      </c>
      <c r="C99" s="19" t="s">
        <v>8</v>
      </c>
      <c r="D99" s="44" t="s">
        <v>1988</v>
      </c>
      <c r="E99" s="45" t="s">
        <v>1995</v>
      </c>
      <c r="F99" s="104">
        <v>7</v>
      </c>
      <c r="G99" s="20">
        <v>67.857142857142861</v>
      </c>
      <c r="H99" s="31">
        <v>43916</v>
      </c>
    </row>
    <row r="100" spans="1:8" s="99" customFormat="1" ht="12.75" x14ac:dyDescent="0.25">
      <c r="A100" s="18" t="s">
        <v>22</v>
      </c>
      <c r="B100" s="18" t="s">
        <v>7</v>
      </c>
      <c r="C100" s="19" t="s">
        <v>8</v>
      </c>
      <c r="D100" s="44" t="s">
        <v>1988</v>
      </c>
      <c r="E100" s="45" t="s">
        <v>1993</v>
      </c>
      <c r="F100" s="104">
        <v>14</v>
      </c>
      <c r="G100" s="20">
        <v>67.857142857142861</v>
      </c>
      <c r="H100" s="31">
        <v>43916</v>
      </c>
    </row>
    <row r="101" spans="1:8" s="99" customFormat="1" ht="12.75" x14ac:dyDescent="0.25">
      <c r="A101" s="18" t="s">
        <v>22</v>
      </c>
      <c r="B101" s="18" t="s">
        <v>7</v>
      </c>
      <c r="C101" s="19" t="s">
        <v>8</v>
      </c>
      <c r="D101" s="44" t="s">
        <v>1988</v>
      </c>
      <c r="E101" s="45" t="s">
        <v>1996</v>
      </c>
      <c r="F101" s="104">
        <v>7</v>
      </c>
      <c r="G101" s="20">
        <v>67.857142857142861</v>
      </c>
      <c r="H101" s="31">
        <v>43916</v>
      </c>
    </row>
    <row r="102" spans="1:8" s="99" customFormat="1" ht="12.75" x14ac:dyDescent="0.25">
      <c r="A102" s="18" t="s">
        <v>22</v>
      </c>
      <c r="B102" s="18" t="s">
        <v>7</v>
      </c>
      <c r="C102" s="19" t="s">
        <v>8</v>
      </c>
      <c r="D102" s="44" t="s">
        <v>1988</v>
      </c>
      <c r="E102" s="45" t="s">
        <v>2000</v>
      </c>
      <c r="F102" s="104">
        <v>14</v>
      </c>
      <c r="G102" s="20">
        <v>67.857142857142861</v>
      </c>
      <c r="H102" s="31">
        <v>43916</v>
      </c>
    </row>
    <row r="103" spans="1:8" s="99" customFormat="1" ht="12.75" x14ac:dyDescent="0.25">
      <c r="A103" s="18" t="s">
        <v>22</v>
      </c>
      <c r="B103" s="18" t="s">
        <v>7</v>
      </c>
      <c r="C103" s="19" t="s">
        <v>8</v>
      </c>
      <c r="D103" s="44" t="s">
        <v>1988</v>
      </c>
      <c r="E103" s="45" t="s">
        <v>1999</v>
      </c>
      <c r="F103" s="104">
        <v>14</v>
      </c>
      <c r="G103" s="20">
        <v>67.857142857142861</v>
      </c>
      <c r="H103" s="31">
        <v>43916</v>
      </c>
    </row>
    <row r="104" spans="1:8" s="99" customFormat="1" ht="12.75" x14ac:dyDescent="0.25">
      <c r="A104" s="18" t="s">
        <v>22</v>
      </c>
      <c r="B104" s="18" t="s">
        <v>7</v>
      </c>
      <c r="C104" s="19" t="s">
        <v>8</v>
      </c>
      <c r="D104" s="44" t="s">
        <v>1988</v>
      </c>
      <c r="E104" s="45" t="s">
        <v>1998</v>
      </c>
      <c r="F104" s="104">
        <v>14</v>
      </c>
      <c r="G104" s="20">
        <v>67.857142857142861</v>
      </c>
      <c r="H104" s="31">
        <v>43916</v>
      </c>
    </row>
    <row r="105" spans="1:8" s="99" customFormat="1" ht="12.75" x14ac:dyDescent="0.25">
      <c r="A105" s="18" t="s">
        <v>22</v>
      </c>
      <c r="B105" s="18" t="s">
        <v>7</v>
      </c>
      <c r="C105" s="19" t="s">
        <v>8</v>
      </c>
      <c r="D105" s="44" t="s">
        <v>1988</v>
      </c>
      <c r="E105" s="45" t="s">
        <v>1994</v>
      </c>
      <c r="F105" s="104">
        <v>7</v>
      </c>
      <c r="G105" s="20">
        <v>67.857142857142861</v>
      </c>
      <c r="H105" s="31">
        <v>43916</v>
      </c>
    </row>
    <row r="106" spans="1:8" s="99" customFormat="1" ht="12.75" x14ac:dyDescent="0.25">
      <c r="A106" s="18" t="s">
        <v>22</v>
      </c>
      <c r="B106" s="18" t="s">
        <v>7</v>
      </c>
      <c r="C106" s="19" t="s">
        <v>8</v>
      </c>
      <c r="D106" s="44" t="s">
        <v>1988</v>
      </c>
      <c r="E106" s="45" t="s">
        <v>1997</v>
      </c>
      <c r="F106" s="104">
        <v>14</v>
      </c>
      <c r="G106" s="20">
        <v>67.857142857142861</v>
      </c>
      <c r="H106" s="31">
        <v>43916</v>
      </c>
    </row>
    <row r="107" spans="1:8" s="99" customFormat="1" ht="12.75" x14ac:dyDescent="0.25">
      <c r="A107" s="18" t="s">
        <v>22</v>
      </c>
      <c r="B107" s="18" t="s">
        <v>7</v>
      </c>
      <c r="C107" s="19" t="s">
        <v>8</v>
      </c>
      <c r="D107" s="44" t="s">
        <v>1988</v>
      </c>
      <c r="E107" s="45" t="s">
        <v>2001</v>
      </c>
      <c r="F107" s="104">
        <v>7</v>
      </c>
      <c r="G107" s="20">
        <v>67.857142857142861</v>
      </c>
      <c r="H107" s="31">
        <v>43916</v>
      </c>
    </row>
    <row r="108" spans="1:8" s="99" customFormat="1" ht="12.75" x14ac:dyDescent="0.25">
      <c r="A108" s="18" t="s">
        <v>22</v>
      </c>
      <c r="B108" s="18" t="s">
        <v>7</v>
      </c>
      <c r="C108" s="19" t="s">
        <v>8</v>
      </c>
      <c r="D108" s="44" t="s">
        <v>861</v>
      </c>
      <c r="E108" s="45" t="s">
        <v>866</v>
      </c>
      <c r="F108" s="104">
        <v>24</v>
      </c>
      <c r="G108" s="20">
        <v>28</v>
      </c>
      <c r="H108" s="31">
        <v>43542</v>
      </c>
    </row>
    <row r="109" spans="1:8" s="99" customFormat="1" ht="12.75" x14ac:dyDescent="0.25">
      <c r="A109" s="18" t="s">
        <v>22</v>
      </c>
      <c r="B109" s="18" t="s">
        <v>7</v>
      </c>
      <c r="C109" s="19" t="s">
        <v>10</v>
      </c>
      <c r="D109" s="44" t="s">
        <v>861</v>
      </c>
      <c r="E109" s="45" t="s">
        <v>868</v>
      </c>
      <c r="F109" s="104">
        <v>48</v>
      </c>
      <c r="G109" s="20">
        <v>48</v>
      </c>
      <c r="H109" s="31">
        <v>43542</v>
      </c>
    </row>
    <row r="110" spans="1:8" s="99" customFormat="1" ht="12.75" x14ac:dyDescent="0.25">
      <c r="A110" s="18" t="s">
        <v>22</v>
      </c>
      <c r="B110" s="18" t="s">
        <v>7</v>
      </c>
      <c r="C110" s="19" t="s">
        <v>9</v>
      </c>
      <c r="D110" s="44" t="s">
        <v>861</v>
      </c>
      <c r="E110" s="45" t="s">
        <v>867</v>
      </c>
      <c r="F110" s="104">
        <v>14</v>
      </c>
      <c r="G110" s="20">
        <v>72</v>
      </c>
      <c r="H110" s="31">
        <v>43542</v>
      </c>
    </row>
    <row r="111" spans="1:8" s="99" customFormat="1" ht="12.75" x14ac:dyDescent="0.25">
      <c r="A111" s="18" t="s">
        <v>22</v>
      </c>
      <c r="B111" s="18" t="s">
        <v>7</v>
      </c>
      <c r="C111" s="19" t="s">
        <v>8</v>
      </c>
      <c r="D111" s="44" t="s">
        <v>588</v>
      </c>
      <c r="E111" s="45" t="s">
        <v>594</v>
      </c>
      <c r="F111" s="104">
        <v>16</v>
      </c>
      <c r="G111" s="20">
        <v>31.25</v>
      </c>
      <c r="H111" s="31">
        <v>43490</v>
      </c>
    </row>
    <row r="112" spans="1:8" s="99" customFormat="1" ht="12.75" x14ac:dyDescent="0.25">
      <c r="A112" s="18" t="s">
        <v>22</v>
      </c>
      <c r="B112" s="18" t="s">
        <v>7</v>
      </c>
      <c r="C112" s="19" t="s">
        <v>8</v>
      </c>
      <c r="D112" s="44" t="s">
        <v>588</v>
      </c>
      <c r="E112" s="45" t="s">
        <v>592</v>
      </c>
      <c r="F112" s="104">
        <v>24</v>
      </c>
      <c r="G112" s="20">
        <v>31.25</v>
      </c>
      <c r="H112" s="31">
        <v>43490</v>
      </c>
    </row>
    <row r="113" spans="1:8" s="99" customFormat="1" ht="12.75" x14ac:dyDescent="0.25">
      <c r="A113" s="18" t="s">
        <v>22</v>
      </c>
      <c r="B113" s="18" t="s">
        <v>7</v>
      </c>
      <c r="C113" s="19" t="s">
        <v>8</v>
      </c>
      <c r="D113" s="44" t="s">
        <v>588</v>
      </c>
      <c r="E113" s="45" t="s">
        <v>593</v>
      </c>
      <c r="F113" s="104">
        <v>16</v>
      </c>
      <c r="G113" s="20">
        <v>31.25</v>
      </c>
      <c r="H113" s="31">
        <v>43490</v>
      </c>
    </row>
    <row r="114" spans="1:8" s="99" customFormat="1" ht="12.75" x14ac:dyDescent="0.25">
      <c r="A114" s="18" t="s">
        <v>22</v>
      </c>
      <c r="B114" s="18" t="s">
        <v>7</v>
      </c>
      <c r="C114" s="19" t="s">
        <v>9</v>
      </c>
      <c r="D114" s="44" t="s">
        <v>144</v>
      </c>
      <c r="E114" s="45" t="s">
        <v>147</v>
      </c>
      <c r="F114" s="104">
        <v>14</v>
      </c>
      <c r="G114" s="20">
        <v>32</v>
      </c>
      <c r="H114" s="31">
        <v>43391</v>
      </c>
    </row>
    <row r="115" spans="1:8" s="99" customFormat="1" ht="12.75" x14ac:dyDescent="0.25">
      <c r="A115" s="18" t="s">
        <v>22</v>
      </c>
      <c r="B115" s="18" t="s">
        <v>7</v>
      </c>
      <c r="C115" s="19" t="s">
        <v>9</v>
      </c>
      <c r="D115" s="44" t="s">
        <v>144</v>
      </c>
      <c r="E115" s="45" t="s">
        <v>149</v>
      </c>
      <c r="F115" s="104">
        <v>7</v>
      </c>
      <c r="G115" s="20">
        <v>35</v>
      </c>
      <c r="H115" s="31">
        <v>43391</v>
      </c>
    </row>
    <row r="116" spans="1:8" s="99" customFormat="1" ht="12.75" x14ac:dyDescent="0.25">
      <c r="A116" s="18" t="s">
        <v>22</v>
      </c>
      <c r="B116" s="18" t="s">
        <v>7</v>
      </c>
      <c r="C116" s="19" t="s">
        <v>9</v>
      </c>
      <c r="D116" s="44" t="s">
        <v>144</v>
      </c>
      <c r="E116" s="45" t="s">
        <v>148</v>
      </c>
      <c r="F116" s="104">
        <v>7</v>
      </c>
      <c r="G116" s="20">
        <v>35</v>
      </c>
      <c r="H116" s="31">
        <v>43391</v>
      </c>
    </row>
    <row r="117" spans="1:8" s="99" customFormat="1" ht="12.75" x14ac:dyDescent="0.25">
      <c r="A117" s="18" t="s">
        <v>22</v>
      </c>
      <c r="B117" s="18" t="s">
        <v>7</v>
      </c>
      <c r="C117" s="19" t="s">
        <v>8</v>
      </c>
      <c r="D117" s="44" t="s">
        <v>1922</v>
      </c>
      <c r="E117" s="45" t="s">
        <v>1926</v>
      </c>
      <c r="F117" s="104">
        <v>7</v>
      </c>
      <c r="G117" s="20">
        <v>50</v>
      </c>
      <c r="H117" s="31">
        <v>43818</v>
      </c>
    </row>
    <row r="118" spans="1:8" s="99" customFormat="1" ht="12.75" x14ac:dyDescent="0.25">
      <c r="A118" s="18" t="s">
        <v>22</v>
      </c>
      <c r="B118" s="18" t="s">
        <v>7</v>
      </c>
      <c r="C118" s="19" t="s">
        <v>8</v>
      </c>
      <c r="D118" s="44" t="s">
        <v>1922</v>
      </c>
      <c r="E118" s="45" t="s">
        <v>1928</v>
      </c>
      <c r="F118" s="104">
        <v>16</v>
      </c>
      <c r="G118" s="20">
        <v>43.75</v>
      </c>
      <c r="H118" s="31">
        <v>43818</v>
      </c>
    </row>
    <row r="119" spans="1:8" s="99" customFormat="1" ht="12.75" x14ac:dyDescent="0.25">
      <c r="A119" s="18" t="s">
        <v>22</v>
      </c>
      <c r="B119" s="18" t="s">
        <v>7</v>
      </c>
      <c r="C119" s="19" t="s">
        <v>8</v>
      </c>
      <c r="D119" s="44" t="s">
        <v>1922</v>
      </c>
      <c r="E119" s="45" t="s">
        <v>1927</v>
      </c>
      <c r="F119" s="104">
        <v>16</v>
      </c>
      <c r="G119" s="20">
        <v>40.625</v>
      </c>
      <c r="H119" s="31">
        <v>43818</v>
      </c>
    </row>
    <row r="120" spans="1:8" s="99" customFormat="1" ht="12.75" x14ac:dyDescent="0.25">
      <c r="A120" s="18" t="s">
        <v>22</v>
      </c>
      <c r="B120" s="18" t="s">
        <v>7</v>
      </c>
      <c r="C120" s="19" t="s">
        <v>8</v>
      </c>
      <c r="D120" s="44" t="s">
        <v>267</v>
      </c>
      <c r="E120" s="86" t="s">
        <v>1060</v>
      </c>
      <c r="F120" s="104">
        <v>35</v>
      </c>
      <c r="G120" s="20">
        <v>48.57</v>
      </c>
      <c r="H120" s="31">
        <v>43500</v>
      </c>
    </row>
    <row r="121" spans="1:8" s="99" customFormat="1" ht="12.75" x14ac:dyDescent="0.25">
      <c r="A121" s="18" t="s">
        <v>22</v>
      </c>
      <c r="B121" s="18" t="s">
        <v>7</v>
      </c>
      <c r="C121" s="19" t="s">
        <v>8</v>
      </c>
      <c r="D121" s="44" t="s">
        <v>267</v>
      </c>
      <c r="E121" s="86" t="s">
        <v>273</v>
      </c>
      <c r="F121" s="104">
        <v>21</v>
      </c>
      <c r="G121" s="20">
        <v>32.85</v>
      </c>
      <c r="H121" s="31">
        <v>43423</v>
      </c>
    </row>
    <row r="122" spans="1:8" s="99" customFormat="1" ht="12.75" x14ac:dyDescent="0.25">
      <c r="A122" s="18" t="s">
        <v>22</v>
      </c>
      <c r="B122" s="18" t="s">
        <v>7</v>
      </c>
      <c r="C122" s="19" t="s">
        <v>8</v>
      </c>
      <c r="D122" s="44" t="s">
        <v>267</v>
      </c>
      <c r="E122" s="86" t="s">
        <v>274</v>
      </c>
      <c r="F122" s="104">
        <v>21</v>
      </c>
      <c r="G122" s="20">
        <v>51.42</v>
      </c>
      <c r="H122" s="31">
        <v>43423</v>
      </c>
    </row>
    <row r="123" spans="1:8" s="99" customFormat="1" ht="12.75" x14ac:dyDescent="0.25">
      <c r="A123" s="18" t="s">
        <v>22</v>
      </c>
      <c r="B123" s="18" t="s">
        <v>7</v>
      </c>
      <c r="C123" s="19" t="s">
        <v>8</v>
      </c>
      <c r="D123" s="44" t="s">
        <v>267</v>
      </c>
      <c r="E123" s="86" t="s">
        <v>1062</v>
      </c>
      <c r="F123" s="104">
        <v>21</v>
      </c>
      <c r="G123" s="20">
        <v>37.61</v>
      </c>
      <c r="H123" s="31">
        <v>43571</v>
      </c>
    </row>
    <row r="124" spans="1:8" s="99" customFormat="1" ht="12.75" x14ac:dyDescent="0.25">
      <c r="A124" s="18" t="s">
        <v>22</v>
      </c>
      <c r="B124" s="18" t="s">
        <v>7</v>
      </c>
      <c r="C124" s="19" t="s">
        <v>8</v>
      </c>
      <c r="D124" s="44" t="s">
        <v>267</v>
      </c>
      <c r="E124" s="86" t="s">
        <v>1102</v>
      </c>
      <c r="F124" s="104">
        <v>21</v>
      </c>
      <c r="G124" s="20">
        <v>51.9</v>
      </c>
      <c r="H124" s="31">
        <v>43579</v>
      </c>
    </row>
    <row r="125" spans="1:8" s="99" customFormat="1" ht="12.75" x14ac:dyDescent="0.25">
      <c r="A125" s="18" t="s">
        <v>22</v>
      </c>
      <c r="B125" s="18" t="s">
        <v>7</v>
      </c>
      <c r="C125" s="19" t="s">
        <v>8</v>
      </c>
      <c r="D125" s="44" t="s">
        <v>267</v>
      </c>
      <c r="E125" s="45" t="s">
        <v>1101</v>
      </c>
      <c r="F125" s="104">
        <v>4</v>
      </c>
      <c r="G125" s="20">
        <v>87.5</v>
      </c>
      <c r="H125" s="31">
        <v>43571</v>
      </c>
    </row>
    <row r="126" spans="1:8" s="99" customFormat="1" ht="12.75" x14ac:dyDescent="0.25">
      <c r="A126" s="18" t="s">
        <v>22</v>
      </c>
      <c r="B126" s="18" t="s">
        <v>7</v>
      </c>
      <c r="C126" s="19" t="s">
        <v>8</v>
      </c>
      <c r="D126" s="44" t="s">
        <v>267</v>
      </c>
      <c r="E126" s="86" t="s">
        <v>1061</v>
      </c>
      <c r="F126" s="104">
        <v>4</v>
      </c>
      <c r="G126" s="20">
        <v>87.5</v>
      </c>
      <c r="H126" s="31">
        <v>43571</v>
      </c>
    </row>
    <row r="127" spans="1:8" s="99" customFormat="1" ht="12.75" x14ac:dyDescent="0.25">
      <c r="A127" s="18" t="s">
        <v>22</v>
      </c>
      <c r="B127" s="18" t="s">
        <v>7</v>
      </c>
      <c r="C127" s="19" t="s">
        <v>8</v>
      </c>
      <c r="D127" s="44" t="s">
        <v>527</v>
      </c>
      <c r="E127" s="45" t="s">
        <v>205</v>
      </c>
      <c r="F127" s="104">
        <v>28</v>
      </c>
      <c r="G127" s="20">
        <v>19</v>
      </c>
      <c r="H127" s="31">
        <v>43403</v>
      </c>
    </row>
    <row r="128" spans="1:8" s="99" customFormat="1" ht="12.75" x14ac:dyDescent="0.25">
      <c r="A128" s="18" t="s">
        <v>22</v>
      </c>
      <c r="B128" s="18" t="s">
        <v>7</v>
      </c>
      <c r="C128" s="19" t="s">
        <v>8</v>
      </c>
      <c r="D128" s="44" t="s">
        <v>527</v>
      </c>
      <c r="E128" s="45" t="s">
        <v>204</v>
      </c>
      <c r="F128" s="104">
        <v>21</v>
      </c>
      <c r="G128" s="20">
        <v>19</v>
      </c>
      <c r="H128" s="31">
        <v>43403</v>
      </c>
    </row>
    <row r="129" spans="1:8" s="99" customFormat="1" ht="12.75" x14ac:dyDescent="0.25">
      <c r="A129" s="18" t="s">
        <v>22</v>
      </c>
      <c r="B129" s="18" t="s">
        <v>7</v>
      </c>
      <c r="C129" s="19" t="s">
        <v>8</v>
      </c>
      <c r="D129" s="44" t="s">
        <v>527</v>
      </c>
      <c r="E129" s="45" t="s">
        <v>210</v>
      </c>
      <c r="F129" s="104">
        <v>25</v>
      </c>
      <c r="G129" s="20">
        <v>22</v>
      </c>
      <c r="H129" s="31">
        <v>43403</v>
      </c>
    </row>
    <row r="130" spans="1:8" s="99" customFormat="1" ht="12.75" x14ac:dyDescent="0.25">
      <c r="A130" s="18" t="s">
        <v>22</v>
      </c>
      <c r="B130" s="18" t="s">
        <v>7</v>
      </c>
      <c r="C130" s="19" t="s">
        <v>8</v>
      </c>
      <c r="D130" s="44" t="s">
        <v>527</v>
      </c>
      <c r="E130" s="45" t="s">
        <v>203</v>
      </c>
      <c r="F130" s="104">
        <v>35</v>
      </c>
      <c r="G130" s="20">
        <v>16</v>
      </c>
      <c r="H130" s="31">
        <v>43403</v>
      </c>
    </row>
    <row r="131" spans="1:8" s="99" customFormat="1" ht="12.75" x14ac:dyDescent="0.25">
      <c r="A131" s="18" t="s">
        <v>22</v>
      </c>
      <c r="B131" s="18" t="s">
        <v>7</v>
      </c>
      <c r="C131" s="19" t="s">
        <v>8</v>
      </c>
      <c r="D131" s="44" t="s">
        <v>527</v>
      </c>
      <c r="E131" s="45" t="s">
        <v>359</v>
      </c>
      <c r="F131" s="104">
        <v>16</v>
      </c>
      <c r="G131" s="20">
        <v>50</v>
      </c>
      <c r="H131" s="31">
        <v>43403</v>
      </c>
    </row>
    <row r="132" spans="1:8" s="99" customFormat="1" ht="12.75" x14ac:dyDescent="0.25">
      <c r="A132" s="18" t="s">
        <v>22</v>
      </c>
      <c r="B132" s="18" t="s">
        <v>7</v>
      </c>
      <c r="C132" s="19" t="s">
        <v>8</v>
      </c>
      <c r="D132" s="44" t="s">
        <v>527</v>
      </c>
      <c r="E132" s="45" t="s">
        <v>360</v>
      </c>
      <c r="F132" s="104">
        <v>14</v>
      </c>
      <c r="G132" s="20">
        <v>50</v>
      </c>
      <c r="H132" s="31">
        <v>43403</v>
      </c>
    </row>
    <row r="133" spans="1:8" s="99" customFormat="1" ht="12.75" x14ac:dyDescent="0.25">
      <c r="A133" s="18" t="s">
        <v>22</v>
      </c>
      <c r="B133" s="18" t="s">
        <v>7</v>
      </c>
      <c r="C133" s="19" t="s">
        <v>8</v>
      </c>
      <c r="D133" s="44" t="s">
        <v>527</v>
      </c>
      <c r="E133" s="45" t="s">
        <v>361</v>
      </c>
      <c r="F133" s="104">
        <v>16</v>
      </c>
      <c r="G133" s="20">
        <v>50</v>
      </c>
      <c r="H133" s="31">
        <v>43403</v>
      </c>
    </row>
    <row r="134" spans="1:8" s="99" customFormat="1" ht="12.75" x14ac:dyDescent="0.25">
      <c r="A134" s="18" t="s">
        <v>22</v>
      </c>
      <c r="B134" s="18" t="s">
        <v>7</v>
      </c>
      <c r="C134" s="19" t="s">
        <v>8</v>
      </c>
      <c r="D134" s="44" t="s">
        <v>527</v>
      </c>
      <c r="E134" s="45" t="s">
        <v>362</v>
      </c>
      <c r="F134" s="104">
        <v>16</v>
      </c>
      <c r="G134" s="20">
        <v>50</v>
      </c>
      <c r="H134" s="31">
        <v>43403</v>
      </c>
    </row>
    <row r="135" spans="1:8" s="99" customFormat="1" ht="12.75" x14ac:dyDescent="0.25">
      <c r="A135" s="18" t="s">
        <v>22</v>
      </c>
      <c r="B135" s="18" t="s">
        <v>7</v>
      </c>
      <c r="C135" s="19" t="s">
        <v>8</v>
      </c>
      <c r="D135" s="44" t="s">
        <v>527</v>
      </c>
      <c r="E135" s="45" t="s">
        <v>363</v>
      </c>
      <c r="F135" s="104">
        <v>16</v>
      </c>
      <c r="G135" s="20">
        <v>50</v>
      </c>
      <c r="H135" s="31">
        <v>43403</v>
      </c>
    </row>
    <row r="136" spans="1:8" s="99" customFormat="1" ht="12.75" x14ac:dyDescent="0.25">
      <c r="A136" s="18" t="s">
        <v>22</v>
      </c>
      <c r="B136" s="18" t="s">
        <v>7</v>
      </c>
      <c r="C136" s="19" t="s">
        <v>8</v>
      </c>
      <c r="D136" s="44" t="s">
        <v>527</v>
      </c>
      <c r="E136" s="45" t="s">
        <v>207</v>
      </c>
      <c r="F136" s="104">
        <v>35</v>
      </c>
      <c r="G136" s="20">
        <v>18</v>
      </c>
      <c r="H136" s="31">
        <v>43403</v>
      </c>
    </row>
    <row r="137" spans="1:8" s="99" customFormat="1" ht="12.75" x14ac:dyDescent="0.25">
      <c r="A137" s="18" t="s">
        <v>22</v>
      </c>
      <c r="B137" s="18" t="s">
        <v>7</v>
      </c>
      <c r="C137" s="19" t="s">
        <v>8</v>
      </c>
      <c r="D137" s="44" t="s">
        <v>527</v>
      </c>
      <c r="E137" s="45" t="s">
        <v>201</v>
      </c>
      <c r="F137" s="104">
        <v>140</v>
      </c>
      <c r="G137" s="20">
        <v>25</v>
      </c>
      <c r="H137" s="31">
        <v>43403</v>
      </c>
    </row>
    <row r="138" spans="1:8" s="99" customFormat="1" ht="12.75" x14ac:dyDescent="0.25">
      <c r="A138" s="18" t="s">
        <v>22</v>
      </c>
      <c r="B138" s="18" t="s">
        <v>7</v>
      </c>
      <c r="C138" s="19" t="s">
        <v>8</v>
      </c>
      <c r="D138" s="44" t="s">
        <v>527</v>
      </c>
      <c r="E138" s="45" t="s">
        <v>206</v>
      </c>
      <c r="F138" s="104">
        <v>70</v>
      </c>
      <c r="G138" s="20">
        <v>25</v>
      </c>
      <c r="H138" s="31">
        <v>43403</v>
      </c>
    </row>
    <row r="139" spans="1:8" s="99" customFormat="1" ht="12.75" x14ac:dyDescent="0.25">
      <c r="A139" s="18" t="s">
        <v>22</v>
      </c>
      <c r="B139" s="18" t="s">
        <v>7</v>
      </c>
      <c r="C139" s="19" t="s">
        <v>8</v>
      </c>
      <c r="D139" s="44" t="s">
        <v>527</v>
      </c>
      <c r="E139" s="45" t="s">
        <v>209</v>
      </c>
      <c r="F139" s="104">
        <v>30</v>
      </c>
      <c r="G139" s="20">
        <v>18</v>
      </c>
      <c r="H139" s="31">
        <v>43403</v>
      </c>
    </row>
    <row r="140" spans="1:8" s="99" customFormat="1" ht="12.75" x14ac:dyDescent="0.25">
      <c r="A140" s="18" t="s">
        <v>22</v>
      </c>
      <c r="B140" s="18" t="s">
        <v>7</v>
      </c>
      <c r="C140" s="19" t="s">
        <v>8</v>
      </c>
      <c r="D140" s="44" t="s">
        <v>527</v>
      </c>
      <c r="E140" s="45" t="s">
        <v>208</v>
      </c>
      <c r="F140" s="104">
        <v>14</v>
      </c>
      <c r="G140" s="20">
        <v>18</v>
      </c>
      <c r="H140" s="31">
        <v>43403</v>
      </c>
    </row>
    <row r="141" spans="1:8" s="99" customFormat="1" ht="12.75" x14ac:dyDescent="0.25">
      <c r="A141" s="18" t="s">
        <v>22</v>
      </c>
      <c r="B141" s="18" t="s">
        <v>7</v>
      </c>
      <c r="C141" s="19" t="s">
        <v>8</v>
      </c>
      <c r="D141" s="44" t="s">
        <v>527</v>
      </c>
      <c r="E141" s="45" t="s">
        <v>202</v>
      </c>
      <c r="F141" s="104">
        <v>16</v>
      </c>
      <c r="G141" s="20">
        <v>30</v>
      </c>
      <c r="H141" s="31">
        <v>43403</v>
      </c>
    </row>
    <row r="142" spans="1:8" s="99" customFormat="1" ht="12.75" x14ac:dyDescent="0.25">
      <c r="A142" s="18" t="s">
        <v>22</v>
      </c>
      <c r="B142" s="18" t="s">
        <v>7</v>
      </c>
      <c r="C142" s="19" t="s">
        <v>11</v>
      </c>
      <c r="D142" s="44" t="s">
        <v>1580</v>
      </c>
      <c r="E142" s="45" t="s">
        <v>1555</v>
      </c>
      <c r="F142" s="104">
        <v>14</v>
      </c>
      <c r="G142" s="20">
        <v>128.57142857142858</v>
      </c>
      <c r="H142" s="31">
        <v>43713</v>
      </c>
    </row>
    <row r="143" spans="1:8" s="99" customFormat="1" ht="12.75" x14ac:dyDescent="0.25">
      <c r="A143" s="18" t="s">
        <v>22</v>
      </c>
      <c r="B143" s="18" t="s">
        <v>7</v>
      </c>
      <c r="C143" s="19" t="s">
        <v>11</v>
      </c>
      <c r="D143" s="44" t="s">
        <v>1580</v>
      </c>
      <c r="E143" s="45" t="s">
        <v>1546</v>
      </c>
      <c r="F143" s="104">
        <v>7</v>
      </c>
      <c r="G143" s="20">
        <v>128.57142857142858</v>
      </c>
      <c r="H143" s="31">
        <v>43713</v>
      </c>
    </row>
    <row r="144" spans="1:8" s="99" customFormat="1" ht="12.75" x14ac:dyDescent="0.25">
      <c r="A144" s="18" t="s">
        <v>22</v>
      </c>
      <c r="B144" s="18" t="s">
        <v>7</v>
      </c>
      <c r="C144" s="19" t="s">
        <v>11</v>
      </c>
      <c r="D144" s="44" t="s">
        <v>1580</v>
      </c>
      <c r="E144" s="45" t="s">
        <v>1554</v>
      </c>
      <c r="F144" s="104">
        <v>14</v>
      </c>
      <c r="G144" s="20">
        <v>128.57142857142858</v>
      </c>
      <c r="H144" s="31">
        <v>43713</v>
      </c>
    </row>
    <row r="145" spans="1:8" s="99" customFormat="1" ht="12.75" x14ac:dyDescent="0.25">
      <c r="A145" s="18" t="s">
        <v>22</v>
      </c>
      <c r="B145" s="18" t="s">
        <v>7</v>
      </c>
      <c r="C145" s="19" t="s">
        <v>11</v>
      </c>
      <c r="D145" s="44" t="s">
        <v>1580</v>
      </c>
      <c r="E145" s="45" t="s">
        <v>1557</v>
      </c>
      <c r="F145" s="104">
        <v>14</v>
      </c>
      <c r="G145" s="20">
        <v>128.57142857142858</v>
      </c>
      <c r="H145" s="31">
        <v>43713</v>
      </c>
    </row>
    <row r="146" spans="1:8" s="99" customFormat="1" ht="12.75" x14ac:dyDescent="0.25">
      <c r="A146" s="18" t="s">
        <v>22</v>
      </c>
      <c r="B146" s="18" t="s">
        <v>7</v>
      </c>
      <c r="C146" s="19" t="s">
        <v>11</v>
      </c>
      <c r="D146" s="44" t="s">
        <v>1580</v>
      </c>
      <c r="E146" s="45" t="s">
        <v>1549</v>
      </c>
      <c r="F146" s="104">
        <v>14</v>
      </c>
      <c r="G146" s="20">
        <v>128.57142857142858</v>
      </c>
      <c r="H146" s="31">
        <v>43713</v>
      </c>
    </row>
    <row r="147" spans="1:8" s="99" customFormat="1" ht="12.75" x14ac:dyDescent="0.25">
      <c r="A147" s="18" t="s">
        <v>22</v>
      </c>
      <c r="B147" s="18" t="s">
        <v>7</v>
      </c>
      <c r="C147" s="19" t="s">
        <v>11</v>
      </c>
      <c r="D147" s="44" t="s">
        <v>1580</v>
      </c>
      <c r="E147" s="45" t="s">
        <v>1548</v>
      </c>
      <c r="F147" s="104">
        <v>14</v>
      </c>
      <c r="G147" s="20">
        <v>128.57142857142858</v>
      </c>
      <c r="H147" s="31">
        <v>43713</v>
      </c>
    </row>
    <row r="148" spans="1:8" s="99" customFormat="1" ht="12.75" x14ac:dyDescent="0.25">
      <c r="A148" s="18" t="s">
        <v>22</v>
      </c>
      <c r="B148" s="18" t="s">
        <v>7</v>
      </c>
      <c r="C148" s="19" t="s">
        <v>11</v>
      </c>
      <c r="D148" s="44" t="s">
        <v>1580</v>
      </c>
      <c r="E148" s="45" t="s">
        <v>1543</v>
      </c>
      <c r="F148" s="104">
        <v>14</v>
      </c>
      <c r="G148" s="20">
        <v>128.57142857142858</v>
      </c>
      <c r="H148" s="31">
        <v>43713</v>
      </c>
    </row>
    <row r="149" spans="1:8" s="99" customFormat="1" ht="12.75" x14ac:dyDescent="0.25">
      <c r="A149" s="18" t="s">
        <v>22</v>
      </c>
      <c r="B149" s="18" t="s">
        <v>7</v>
      </c>
      <c r="C149" s="19" t="s">
        <v>11</v>
      </c>
      <c r="D149" s="44" t="s">
        <v>1580</v>
      </c>
      <c r="E149" s="45" t="s">
        <v>1542</v>
      </c>
      <c r="F149" s="104">
        <v>21</v>
      </c>
      <c r="G149" s="20">
        <v>128.57142857142858</v>
      </c>
      <c r="H149" s="31">
        <v>43713</v>
      </c>
    </row>
    <row r="150" spans="1:8" s="99" customFormat="1" ht="12.75" x14ac:dyDescent="0.25">
      <c r="A150" s="18" t="s">
        <v>22</v>
      </c>
      <c r="B150" s="18" t="s">
        <v>7</v>
      </c>
      <c r="C150" s="19" t="s">
        <v>11</v>
      </c>
      <c r="D150" s="44" t="s">
        <v>1580</v>
      </c>
      <c r="E150" s="45" t="s">
        <v>1545</v>
      </c>
      <c r="F150" s="104">
        <v>7</v>
      </c>
      <c r="G150" s="20">
        <v>128.57142857142858</v>
      </c>
      <c r="H150" s="31">
        <v>43713</v>
      </c>
    </row>
    <row r="151" spans="1:8" s="99" customFormat="1" ht="12.75" x14ac:dyDescent="0.25">
      <c r="A151" s="18" t="s">
        <v>22</v>
      </c>
      <c r="B151" s="18" t="s">
        <v>7</v>
      </c>
      <c r="C151" s="19" t="s">
        <v>11</v>
      </c>
      <c r="D151" s="44" t="s">
        <v>1580</v>
      </c>
      <c r="E151" s="45" t="s">
        <v>1551</v>
      </c>
      <c r="F151" s="104">
        <v>14</v>
      </c>
      <c r="G151" s="20">
        <v>128.57142857142858</v>
      </c>
      <c r="H151" s="31">
        <v>43713</v>
      </c>
    </row>
    <row r="152" spans="1:8" s="99" customFormat="1" ht="12.75" x14ac:dyDescent="0.25">
      <c r="A152" s="18" t="s">
        <v>22</v>
      </c>
      <c r="B152" s="18" t="s">
        <v>7</v>
      </c>
      <c r="C152" s="19" t="s">
        <v>11</v>
      </c>
      <c r="D152" s="44" t="s">
        <v>1580</v>
      </c>
      <c r="E152" s="45" t="s">
        <v>1553</v>
      </c>
      <c r="F152" s="104">
        <v>21</v>
      </c>
      <c r="G152" s="20">
        <v>128.57142857142858</v>
      </c>
      <c r="H152" s="31">
        <v>43713</v>
      </c>
    </row>
    <row r="153" spans="1:8" s="99" customFormat="1" ht="12.75" x14ac:dyDescent="0.25">
      <c r="A153" s="18" t="s">
        <v>22</v>
      </c>
      <c r="B153" s="18" t="s">
        <v>7</v>
      </c>
      <c r="C153" s="19" t="s">
        <v>11</v>
      </c>
      <c r="D153" s="44" t="s">
        <v>1580</v>
      </c>
      <c r="E153" s="45" t="s">
        <v>1556</v>
      </c>
      <c r="F153" s="104">
        <v>7</v>
      </c>
      <c r="G153" s="20">
        <v>128.57142857142858</v>
      </c>
      <c r="H153" s="31">
        <v>43713</v>
      </c>
    </row>
    <row r="154" spans="1:8" s="99" customFormat="1" ht="12.75" x14ac:dyDescent="0.25">
      <c r="A154" s="18" t="s">
        <v>22</v>
      </c>
      <c r="B154" s="18" t="s">
        <v>7</v>
      </c>
      <c r="C154" s="19" t="s">
        <v>11</v>
      </c>
      <c r="D154" s="44" t="s">
        <v>1580</v>
      </c>
      <c r="E154" s="45" t="s">
        <v>1544</v>
      </c>
      <c r="F154" s="104">
        <v>14</v>
      </c>
      <c r="G154" s="20">
        <v>128.57142857142858</v>
      </c>
      <c r="H154" s="31">
        <v>43713</v>
      </c>
    </row>
    <row r="155" spans="1:8" s="99" customFormat="1" ht="12.75" x14ac:dyDescent="0.25">
      <c r="A155" s="18" t="s">
        <v>22</v>
      </c>
      <c r="B155" s="18" t="s">
        <v>7</v>
      </c>
      <c r="C155" s="19" t="s">
        <v>11</v>
      </c>
      <c r="D155" s="44" t="s">
        <v>1580</v>
      </c>
      <c r="E155" s="45" t="s">
        <v>1552</v>
      </c>
      <c r="F155" s="104">
        <v>14</v>
      </c>
      <c r="G155" s="20">
        <v>128.57142857142858</v>
      </c>
      <c r="H155" s="31">
        <v>43713</v>
      </c>
    </row>
    <row r="156" spans="1:8" s="99" customFormat="1" ht="12.75" x14ac:dyDescent="0.25">
      <c r="A156" s="18" t="s">
        <v>22</v>
      </c>
      <c r="B156" s="18" t="s">
        <v>7</v>
      </c>
      <c r="C156" s="19" t="s">
        <v>11</v>
      </c>
      <c r="D156" s="44" t="s">
        <v>1580</v>
      </c>
      <c r="E156" s="45" t="s">
        <v>1550</v>
      </c>
      <c r="F156" s="104">
        <v>7</v>
      </c>
      <c r="G156" s="20">
        <v>128.57142857142858</v>
      </c>
      <c r="H156" s="31">
        <v>43713</v>
      </c>
    </row>
    <row r="157" spans="1:8" s="99" customFormat="1" ht="12.75" x14ac:dyDescent="0.25">
      <c r="A157" s="18" t="s">
        <v>22</v>
      </c>
      <c r="B157" s="18" t="s">
        <v>7</v>
      </c>
      <c r="C157" s="19" t="s">
        <v>11</v>
      </c>
      <c r="D157" s="44" t="s">
        <v>1580</v>
      </c>
      <c r="E157" s="45" t="s">
        <v>1547</v>
      </c>
      <c r="F157" s="104">
        <v>14</v>
      </c>
      <c r="G157" s="20">
        <v>128.57142857142858</v>
      </c>
      <c r="H157" s="31">
        <v>43713</v>
      </c>
    </row>
    <row r="158" spans="1:8" s="99" customFormat="1" ht="12.75" x14ac:dyDescent="0.25">
      <c r="A158" s="18" t="s">
        <v>22</v>
      </c>
      <c r="B158" s="18" t="s">
        <v>7</v>
      </c>
      <c r="C158" s="19" t="s">
        <v>8</v>
      </c>
      <c r="D158" s="44" t="s">
        <v>280</v>
      </c>
      <c r="E158" s="45" t="s">
        <v>290</v>
      </c>
      <c r="F158" s="104">
        <v>35</v>
      </c>
      <c r="G158" s="20">
        <v>25</v>
      </c>
      <c r="H158" s="31">
        <v>43416</v>
      </c>
    </row>
    <row r="159" spans="1:8" s="99" customFormat="1" ht="12.75" x14ac:dyDescent="0.25">
      <c r="A159" s="18" t="s">
        <v>22</v>
      </c>
      <c r="B159" s="18" t="s">
        <v>7</v>
      </c>
      <c r="C159" s="19" t="s">
        <v>10</v>
      </c>
      <c r="D159" s="44" t="s">
        <v>280</v>
      </c>
      <c r="E159" s="45" t="s">
        <v>289</v>
      </c>
      <c r="F159" s="104">
        <v>400</v>
      </c>
      <c r="G159" s="20">
        <v>25</v>
      </c>
      <c r="H159" s="31">
        <v>43416</v>
      </c>
    </row>
    <row r="160" spans="1:8" s="99" customFormat="1" ht="12.75" x14ac:dyDescent="0.25">
      <c r="A160" s="18" t="s">
        <v>22</v>
      </c>
      <c r="B160" s="18" t="s">
        <v>7</v>
      </c>
      <c r="C160" s="19" t="s">
        <v>8</v>
      </c>
      <c r="D160" s="44" t="s">
        <v>280</v>
      </c>
      <c r="E160" s="45" t="s">
        <v>291</v>
      </c>
      <c r="F160" s="104">
        <v>14</v>
      </c>
      <c r="G160" s="20">
        <v>25</v>
      </c>
      <c r="H160" s="31">
        <v>43416</v>
      </c>
    </row>
    <row r="161" spans="1:8" s="99" customFormat="1" ht="12.75" x14ac:dyDescent="0.25">
      <c r="A161" s="18" t="s">
        <v>22</v>
      </c>
      <c r="B161" s="18" t="s">
        <v>7</v>
      </c>
      <c r="C161" s="19" t="s">
        <v>8</v>
      </c>
      <c r="D161" s="44" t="s">
        <v>280</v>
      </c>
      <c r="E161" s="45" t="s">
        <v>292</v>
      </c>
      <c r="F161" s="104">
        <v>21</v>
      </c>
      <c r="G161" s="20">
        <v>30</v>
      </c>
      <c r="H161" s="31">
        <v>43416</v>
      </c>
    </row>
    <row r="162" spans="1:8" s="99" customFormat="1" ht="12.75" x14ac:dyDescent="0.25">
      <c r="A162" s="18" t="s">
        <v>22</v>
      </c>
      <c r="B162" s="18" t="s">
        <v>7</v>
      </c>
      <c r="C162" s="19" t="s">
        <v>8</v>
      </c>
      <c r="D162" s="44" t="s">
        <v>280</v>
      </c>
      <c r="E162" s="45" t="s">
        <v>353</v>
      </c>
      <c r="F162" s="104">
        <v>7</v>
      </c>
      <c r="G162" s="20">
        <v>25</v>
      </c>
      <c r="H162" s="31">
        <v>43416</v>
      </c>
    </row>
    <row r="163" spans="1:8" s="99" customFormat="1" ht="12.75" x14ac:dyDescent="0.25">
      <c r="A163" s="18" t="s">
        <v>22</v>
      </c>
      <c r="B163" s="18" t="s">
        <v>7</v>
      </c>
      <c r="C163" s="19" t="s">
        <v>8</v>
      </c>
      <c r="D163" s="44" t="s">
        <v>280</v>
      </c>
      <c r="E163" s="45" t="s">
        <v>354</v>
      </c>
      <c r="F163" s="104">
        <v>14</v>
      </c>
      <c r="G163" s="20">
        <v>25</v>
      </c>
      <c r="H163" s="31">
        <v>43416</v>
      </c>
    </row>
    <row r="164" spans="1:8" s="99" customFormat="1" ht="12.75" x14ac:dyDescent="0.25">
      <c r="A164" s="18" t="s">
        <v>22</v>
      </c>
      <c r="B164" s="18" t="s">
        <v>7</v>
      </c>
      <c r="C164" s="19" t="s">
        <v>8</v>
      </c>
      <c r="D164" s="44" t="s">
        <v>280</v>
      </c>
      <c r="E164" s="45" t="s">
        <v>355</v>
      </c>
      <c r="F164" s="104">
        <v>14</v>
      </c>
      <c r="G164" s="20">
        <v>25</v>
      </c>
      <c r="H164" s="31">
        <v>43416</v>
      </c>
    </row>
    <row r="165" spans="1:8" s="99" customFormat="1" ht="12.75" x14ac:dyDescent="0.25">
      <c r="A165" s="18" t="s">
        <v>22</v>
      </c>
      <c r="B165" s="18" t="s">
        <v>7</v>
      </c>
      <c r="C165" s="19" t="s">
        <v>8</v>
      </c>
      <c r="D165" s="44" t="s">
        <v>280</v>
      </c>
      <c r="E165" s="45" t="s">
        <v>356</v>
      </c>
      <c r="F165" s="104">
        <v>14</v>
      </c>
      <c r="G165" s="20">
        <v>25</v>
      </c>
      <c r="H165" s="31">
        <v>43416</v>
      </c>
    </row>
    <row r="166" spans="1:8" s="99" customFormat="1" ht="12.75" x14ac:dyDescent="0.25">
      <c r="A166" s="18" t="s">
        <v>22</v>
      </c>
      <c r="B166" s="18" t="s">
        <v>7</v>
      </c>
      <c r="C166" s="19" t="s">
        <v>8</v>
      </c>
      <c r="D166" s="44" t="s">
        <v>280</v>
      </c>
      <c r="E166" s="45" t="s">
        <v>357</v>
      </c>
      <c r="F166" s="104">
        <v>7</v>
      </c>
      <c r="G166" s="20">
        <v>25</v>
      </c>
      <c r="H166" s="31">
        <v>43416</v>
      </c>
    </row>
    <row r="167" spans="1:8" s="99" customFormat="1" ht="12.75" x14ac:dyDescent="0.25">
      <c r="A167" s="18" t="s">
        <v>22</v>
      </c>
      <c r="B167" s="18" t="s">
        <v>7</v>
      </c>
      <c r="C167" s="19" t="s">
        <v>8</v>
      </c>
      <c r="D167" s="44" t="s">
        <v>280</v>
      </c>
      <c r="E167" s="45" t="s">
        <v>358</v>
      </c>
      <c r="F167" s="104">
        <v>7</v>
      </c>
      <c r="G167" s="20">
        <v>25</v>
      </c>
      <c r="H167" s="31">
        <v>43416</v>
      </c>
    </row>
    <row r="168" spans="1:8" s="99" customFormat="1" ht="12.75" x14ac:dyDescent="0.25">
      <c r="A168" s="18" t="s">
        <v>22</v>
      </c>
      <c r="B168" s="18" t="s">
        <v>7</v>
      </c>
      <c r="C168" s="19" t="s">
        <v>8</v>
      </c>
      <c r="D168" s="44" t="s">
        <v>280</v>
      </c>
      <c r="E168" s="45" t="s">
        <v>293</v>
      </c>
      <c r="F168" s="104">
        <v>14</v>
      </c>
      <c r="G168" s="20">
        <v>25</v>
      </c>
      <c r="H168" s="31">
        <v>43416</v>
      </c>
    </row>
    <row r="169" spans="1:8" s="99" customFormat="1" ht="12.75" x14ac:dyDescent="0.25">
      <c r="A169" s="18" t="s">
        <v>22</v>
      </c>
      <c r="B169" s="18" t="s">
        <v>7</v>
      </c>
      <c r="C169" s="19" t="s">
        <v>8</v>
      </c>
      <c r="D169" s="44" t="s">
        <v>280</v>
      </c>
      <c r="E169" s="45" t="s">
        <v>287</v>
      </c>
      <c r="F169" s="104">
        <v>550</v>
      </c>
      <c r="G169" s="20">
        <v>15</v>
      </c>
      <c r="H169" s="31">
        <v>43416</v>
      </c>
    </row>
    <row r="170" spans="1:8" s="99" customFormat="1" ht="12.75" x14ac:dyDescent="0.25">
      <c r="A170" s="18" t="s">
        <v>22</v>
      </c>
      <c r="B170" s="18" t="s">
        <v>7</v>
      </c>
      <c r="C170" s="19" t="s">
        <v>8</v>
      </c>
      <c r="D170" s="44" t="s">
        <v>280</v>
      </c>
      <c r="E170" s="45" t="s">
        <v>288</v>
      </c>
      <c r="F170" s="104">
        <v>480</v>
      </c>
      <c r="G170" s="20">
        <v>15</v>
      </c>
      <c r="H170" s="31">
        <v>43416</v>
      </c>
    </row>
    <row r="171" spans="1:8" s="99" customFormat="1" ht="12.75" x14ac:dyDescent="0.25">
      <c r="A171" s="18" t="s">
        <v>22</v>
      </c>
      <c r="B171" s="18" t="s">
        <v>7</v>
      </c>
      <c r="C171" s="19" t="s">
        <v>8</v>
      </c>
      <c r="D171" s="44" t="s">
        <v>369</v>
      </c>
      <c r="E171" s="45" t="s">
        <v>354</v>
      </c>
      <c r="F171" s="104">
        <v>14</v>
      </c>
      <c r="G171" s="20">
        <v>25</v>
      </c>
      <c r="H171" s="31">
        <v>43416</v>
      </c>
    </row>
    <row r="172" spans="1:8" s="99" customFormat="1" ht="12.75" x14ac:dyDescent="0.25">
      <c r="A172" s="18" t="s">
        <v>22</v>
      </c>
      <c r="B172" s="18" t="s">
        <v>7</v>
      </c>
      <c r="C172" s="19" t="s">
        <v>8</v>
      </c>
      <c r="D172" s="44" t="s">
        <v>369</v>
      </c>
      <c r="E172" s="45" t="s">
        <v>355</v>
      </c>
      <c r="F172" s="104">
        <v>14</v>
      </c>
      <c r="G172" s="20">
        <v>25</v>
      </c>
      <c r="H172" s="31">
        <v>43416</v>
      </c>
    </row>
    <row r="173" spans="1:8" s="99" customFormat="1" ht="12.75" x14ac:dyDescent="0.25">
      <c r="A173" s="18" t="s">
        <v>22</v>
      </c>
      <c r="B173" s="18" t="s">
        <v>7</v>
      </c>
      <c r="C173" s="19" t="s">
        <v>8</v>
      </c>
      <c r="D173" s="44" t="s">
        <v>369</v>
      </c>
      <c r="E173" s="45" t="s">
        <v>356</v>
      </c>
      <c r="F173" s="104">
        <v>14</v>
      </c>
      <c r="G173" s="20">
        <v>25</v>
      </c>
      <c r="H173" s="31">
        <v>43416</v>
      </c>
    </row>
    <row r="174" spans="1:8" s="99" customFormat="1" ht="12.75" x14ac:dyDescent="0.25">
      <c r="A174" s="18" t="s">
        <v>22</v>
      </c>
      <c r="B174" s="18" t="s">
        <v>7</v>
      </c>
      <c r="C174" s="19" t="s">
        <v>10</v>
      </c>
      <c r="D174" s="44" t="s">
        <v>372</v>
      </c>
      <c r="E174" s="45" t="s">
        <v>289</v>
      </c>
      <c r="F174" s="104">
        <v>400</v>
      </c>
      <c r="G174" s="20">
        <v>20</v>
      </c>
      <c r="H174" s="31">
        <v>43416</v>
      </c>
    </row>
    <row r="175" spans="1:8" s="99" customFormat="1" ht="12.75" x14ac:dyDescent="0.25">
      <c r="A175" s="18" t="s">
        <v>22</v>
      </c>
      <c r="B175" s="18" t="s">
        <v>7</v>
      </c>
      <c r="C175" s="19" t="s">
        <v>8</v>
      </c>
      <c r="D175" s="44" t="s">
        <v>372</v>
      </c>
      <c r="E175" s="45" t="s">
        <v>354</v>
      </c>
      <c r="F175" s="104">
        <v>14</v>
      </c>
      <c r="G175" s="20">
        <v>20</v>
      </c>
      <c r="H175" s="31">
        <v>43416</v>
      </c>
    </row>
    <row r="176" spans="1:8" s="99" customFormat="1" ht="12.75" x14ac:dyDescent="0.25">
      <c r="A176" s="18" t="s">
        <v>22</v>
      </c>
      <c r="B176" s="18" t="s">
        <v>7</v>
      </c>
      <c r="C176" s="19" t="s">
        <v>8</v>
      </c>
      <c r="D176" s="44" t="s">
        <v>372</v>
      </c>
      <c r="E176" s="45" t="s">
        <v>355</v>
      </c>
      <c r="F176" s="104">
        <v>14</v>
      </c>
      <c r="G176" s="20">
        <v>20</v>
      </c>
      <c r="H176" s="31">
        <v>43416</v>
      </c>
    </row>
    <row r="177" spans="1:8" s="99" customFormat="1" ht="12.75" x14ac:dyDescent="0.25">
      <c r="A177" s="18" t="s">
        <v>22</v>
      </c>
      <c r="B177" s="18" t="s">
        <v>7</v>
      </c>
      <c r="C177" s="19" t="s">
        <v>8</v>
      </c>
      <c r="D177" s="44" t="s">
        <v>431</v>
      </c>
      <c r="E177" s="45" t="s">
        <v>442</v>
      </c>
      <c r="F177" s="104">
        <v>30</v>
      </c>
      <c r="G177" s="20">
        <v>15</v>
      </c>
      <c r="H177" s="31">
        <v>43416</v>
      </c>
    </row>
    <row r="178" spans="1:8" s="99" customFormat="1" ht="12.75" x14ac:dyDescent="0.25">
      <c r="A178" s="18" t="s">
        <v>22</v>
      </c>
      <c r="B178" s="18" t="s">
        <v>7</v>
      </c>
      <c r="C178" s="19" t="s">
        <v>9</v>
      </c>
      <c r="D178" s="44" t="s">
        <v>431</v>
      </c>
      <c r="E178" s="45" t="s">
        <v>447</v>
      </c>
      <c r="F178" s="104">
        <v>7</v>
      </c>
      <c r="G178" s="20">
        <v>27</v>
      </c>
      <c r="H178" s="31">
        <v>43416</v>
      </c>
    </row>
    <row r="179" spans="1:8" s="99" customFormat="1" ht="12.75" x14ac:dyDescent="0.25">
      <c r="A179" s="18" t="s">
        <v>22</v>
      </c>
      <c r="B179" s="18" t="s">
        <v>7</v>
      </c>
      <c r="C179" s="19" t="s">
        <v>9</v>
      </c>
      <c r="D179" s="44" t="s">
        <v>431</v>
      </c>
      <c r="E179" s="45" t="s">
        <v>443</v>
      </c>
      <c r="F179" s="104">
        <v>14</v>
      </c>
      <c r="G179" s="20">
        <v>27</v>
      </c>
      <c r="H179" s="31">
        <v>43416</v>
      </c>
    </row>
    <row r="180" spans="1:8" s="99" customFormat="1" ht="12.75" x14ac:dyDescent="0.25">
      <c r="A180" s="18" t="s">
        <v>22</v>
      </c>
      <c r="B180" s="18" t="s">
        <v>7</v>
      </c>
      <c r="C180" s="19" t="s">
        <v>9</v>
      </c>
      <c r="D180" s="44" t="s">
        <v>431</v>
      </c>
      <c r="E180" s="45" t="s">
        <v>446</v>
      </c>
      <c r="F180" s="104">
        <v>14</v>
      </c>
      <c r="G180" s="20">
        <v>29</v>
      </c>
      <c r="H180" s="31">
        <v>43416</v>
      </c>
    </row>
    <row r="181" spans="1:8" s="99" customFormat="1" ht="12.75" x14ac:dyDescent="0.25">
      <c r="A181" s="18" t="s">
        <v>22</v>
      </c>
      <c r="B181" s="18" t="s">
        <v>7</v>
      </c>
      <c r="C181" s="19" t="s">
        <v>9</v>
      </c>
      <c r="D181" s="44" t="s">
        <v>431</v>
      </c>
      <c r="E181" s="45" t="s">
        <v>444</v>
      </c>
      <c r="F181" s="104">
        <v>7</v>
      </c>
      <c r="G181" s="20">
        <v>27</v>
      </c>
      <c r="H181" s="31">
        <v>43416</v>
      </c>
    </row>
    <row r="182" spans="1:8" s="99" customFormat="1" ht="12.75" x14ac:dyDescent="0.25">
      <c r="A182" s="18" t="s">
        <v>22</v>
      </c>
      <c r="B182" s="18" t="s">
        <v>7</v>
      </c>
      <c r="C182" s="19" t="s">
        <v>9</v>
      </c>
      <c r="D182" s="44" t="s">
        <v>431</v>
      </c>
      <c r="E182" s="45" t="s">
        <v>445</v>
      </c>
      <c r="F182" s="104">
        <v>7</v>
      </c>
      <c r="G182" s="20">
        <v>27</v>
      </c>
      <c r="H182" s="31">
        <v>43416</v>
      </c>
    </row>
    <row r="183" spans="1:8" s="99" customFormat="1" ht="12.75" x14ac:dyDescent="0.25">
      <c r="A183" s="18" t="s">
        <v>22</v>
      </c>
      <c r="B183" s="18" t="s">
        <v>7</v>
      </c>
      <c r="C183" s="19" t="s">
        <v>9</v>
      </c>
      <c r="D183" s="44" t="s">
        <v>431</v>
      </c>
      <c r="E183" s="45" t="s">
        <v>289</v>
      </c>
      <c r="F183" s="104">
        <v>400</v>
      </c>
      <c r="G183" s="20">
        <v>20</v>
      </c>
      <c r="H183" s="31">
        <v>43416</v>
      </c>
    </row>
    <row r="184" spans="1:8" s="99" customFormat="1" ht="12.75" x14ac:dyDescent="0.25">
      <c r="A184" s="18" t="s">
        <v>22</v>
      </c>
      <c r="B184" s="18" t="s">
        <v>7</v>
      </c>
      <c r="C184" s="19" t="s">
        <v>9</v>
      </c>
      <c r="D184" s="44" t="s">
        <v>431</v>
      </c>
      <c r="E184" s="45" t="s">
        <v>648</v>
      </c>
      <c r="F184" s="104">
        <v>7</v>
      </c>
      <c r="G184" s="20">
        <v>25</v>
      </c>
      <c r="H184" s="31">
        <v>43416</v>
      </c>
    </row>
    <row r="185" spans="1:8" s="99" customFormat="1" ht="12.75" x14ac:dyDescent="0.25">
      <c r="A185" s="18" t="s">
        <v>22</v>
      </c>
      <c r="B185" s="18" t="s">
        <v>7</v>
      </c>
      <c r="C185" s="19" t="s">
        <v>9</v>
      </c>
      <c r="D185" s="44" t="s">
        <v>431</v>
      </c>
      <c r="E185" s="45" t="s">
        <v>449</v>
      </c>
      <c r="F185" s="104">
        <v>9</v>
      </c>
      <c r="G185" s="20">
        <v>25</v>
      </c>
      <c r="H185" s="31">
        <v>43416</v>
      </c>
    </row>
    <row r="186" spans="1:8" s="99" customFormat="1" ht="12.75" x14ac:dyDescent="0.25">
      <c r="A186" s="18" t="s">
        <v>22</v>
      </c>
      <c r="B186" s="18" t="s">
        <v>7</v>
      </c>
      <c r="C186" s="19" t="s">
        <v>8</v>
      </c>
      <c r="D186" s="44" t="s">
        <v>431</v>
      </c>
      <c r="E186" s="45" t="s">
        <v>291</v>
      </c>
      <c r="F186" s="104">
        <v>14</v>
      </c>
      <c r="G186" s="20">
        <v>25</v>
      </c>
      <c r="H186" s="31">
        <v>43416</v>
      </c>
    </row>
    <row r="187" spans="1:8" s="99" customFormat="1" ht="12.75" x14ac:dyDescent="0.25">
      <c r="A187" s="18" t="s">
        <v>22</v>
      </c>
      <c r="B187" s="18" t="s">
        <v>7</v>
      </c>
      <c r="C187" s="19" t="s">
        <v>8</v>
      </c>
      <c r="D187" s="44" t="s">
        <v>431</v>
      </c>
      <c r="E187" s="45" t="s">
        <v>440</v>
      </c>
      <c r="F187" s="104">
        <v>434</v>
      </c>
      <c r="G187" s="20">
        <v>25</v>
      </c>
      <c r="H187" s="31">
        <v>43416</v>
      </c>
    </row>
    <row r="188" spans="1:8" s="99" customFormat="1" ht="12.75" x14ac:dyDescent="0.25">
      <c r="A188" s="18" t="s">
        <v>22</v>
      </c>
      <c r="B188" s="18" t="s">
        <v>7</v>
      </c>
      <c r="C188" s="19" t="s">
        <v>8</v>
      </c>
      <c r="D188" s="44" t="s">
        <v>431</v>
      </c>
      <c r="E188" s="45" t="s">
        <v>441</v>
      </c>
      <c r="F188" s="104">
        <v>35</v>
      </c>
      <c r="G188" s="20">
        <v>25</v>
      </c>
      <c r="H188" s="31">
        <v>43416</v>
      </c>
    </row>
    <row r="189" spans="1:8" s="99" customFormat="1" ht="12.75" x14ac:dyDescent="0.25">
      <c r="A189" s="18" t="s">
        <v>22</v>
      </c>
      <c r="B189" s="18" t="s">
        <v>7</v>
      </c>
      <c r="C189" s="19" t="s">
        <v>8</v>
      </c>
      <c r="D189" s="44" t="s">
        <v>568</v>
      </c>
      <c r="E189" s="45" t="s">
        <v>508</v>
      </c>
      <c r="F189" s="104">
        <v>7</v>
      </c>
      <c r="G189" s="20">
        <v>25</v>
      </c>
      <c r="H189" s="31">
        <v>43440</v>
      </c>
    </row>
    <row r="190" spans="1:8" s="99" customFormat="1" ht="12.75" x14ac:dyDescent="0.25">
      <c r="A190" s="18" t="s">
        <v>22</v>
      </c>
      <c r="B190" s="18" t="s">
        <v>7</v>
      </c>
      <c r="C190" s="19" t="s">
        <v>9</v>
      </c>
      <c r="D190" s="44" t="s">
        <v>568</v>
      </c>
      <c r="E190" s="45" t="s">
        <v>509</v>
      </c>
      <c r="F190" s="104">
        <v>70</v>
      </c>
      <c r="G190" s="20">
        <v>25</v>
      </c>
      <c r="H190" s="31">
        <v>43440</v>
      </c>
    </row>
    <row r="191" spans="1:8" s="99" customFormat="1" ht="12.75" x14ac:dyDescent="0.25">
      <c r="A191" s="18" t="s">
        <v>22</v>
      </c>
      <c r="B191" s="18" t="s">
        <v>7</v>
      </c>
      <c r="C191" s="19" t="s">
        <v>9</v>
      </c>
      <c r="D191" s="44" t="s">
        <v>188</v>
      </c>
      <c r="E191" s="45" t="s">
        <v>118</v>
      </c>
      <c r="F191" s="104">
        <v>21</v>
      </c>
      <c r="G191" s="20">
        <v>57.142857142857146</v>
      </c>
      <c r="H191" s="31">
        <v>43383</v>
      </c>
    </row>
    <row r="192" spans="1:8" s="99" customFormat="1" ht="12.75" x14ac:dyDescent="0.25">
      <c r="A192" s="18" t="s">
        <v>22</v>
      </c>
      <c r="B192" s="18" t="s">
        <v>7</v>
      </c>
      <c r="C192" s="19" t="s">
        <v>9</v>
      </c>
      <c r="D192" s="44" t="s">
        <v>188</v>
      </c>
      <c r="E192" s="45" t="s">
        <v>108</v>
      </c>
      <c r="F192" s="104">
        <v>640</v>
      </c>
      <c r="G192" s="20">
        <v>16</v>
      </c>
      <c r="H192" s="31">
        <v>43383</v>
      </c>
    </row>
    <row r="193" spans="1:8" s="99" customFormat="1" ht="12.75" x14ac:dyDescent="0.25">
      <c r="A193" s="18" t="s">
        <v>22</v>
      </c>
      <c r="B193" s="18" t="s">
        <v>7</v>
      </c>
      <c r="C193" s="19" t="s">
        <v>9</v>
      </c>
      <c r="D193" s="44" t="s">
        <v>188</v>
      </c>
      <c r="E193" s="45" t="s">
        <v>928</v>
      </c>
      <c r="F193" s="104">
        <v>35</v>
      </c>
      <c r="G193" s="20">
        <v>57.14</v>
      </c>
      <c r="H193" s="31">
        <v>43550</v>
      </c>
    </row>
    <row r="194" spans="1:8" s="99" customFormat="1" ht="12.75" x14ac:dyDescent="0.25">
      <c r="A194" s="18" t="s">
        <v>22</v>
      </c>
      <c r="B194" s="18" t="s">
        <v>7</v>
      </c>
      <c r="C194" s="19" t="s">
        <v>9</v>
      </c>
      <c r="D194" s="44" t="s">
        <v>188</v>
      </c>
      <c r="E194" s="45" t="s">
        <v>103</v>
      </c>
      <c r="F194" s="104">
        <v>28</v>
      </c>
      <c r="G194" s="20">
        <v>57.142857142857146</v>
      </c>
      <c r="H194" s="31">
        <v>43383</v>
      </c>
    </row>
    <row r="195" spans="1:8" s="99" customFormat="1" ht="12.75" x14ac:dyDescent="0.25">
      <c r="A195" s="18" t="s">
        <v>22</v>
      </c>
      <c r="B195" s="18" t="s">
        <v>7</v>
      </c>
      <c r="C195" s="19" t="s">
        <v>8</v>
      </c>
      <c r="D195" s="44" t="s">
        <v>188</v>
      </c>
      <c r="E195" s="45" t="s">
        <v>93</v>
      </c>
      <c r="F195" s="104">
        <v>14</v>
      </c>
      <c r="G195" s="20">
        <v>50</v>
      </c>
      <c r="H195" s="31">
        <v>43383</v>
      </c>
    </row>
    <row r="196" spans="1:8" s="99" customFormat="1" ht="12.75" x14ac:dyDescent="0.25">
      <c r="A196" s="18" t="s">
        <v>22</v>
      </c>
      <c r="B196" s="18" t="s">
        <v>7</v>
      </c>
      <c r="C196" s="19" t="s">
        <v>9</v>
      </c>
      <c r="D196" s="44" t="s">
        <v>188</v>
      </c>
      <c r="E196" s="45" t="s">
        <v>114</v>
      </c>
      <c r="F196" s="104">
        <v>35</v>
      </c>
      <c r="G196" s="20">
        <v>57.142857142857146</v>
      </c>
      <c r="H196" s="31">
        <v>43383</v>
      </c>
    </row>
    <row r="197" spans="1:8" s="99" customFormat="1" ht="12.75" x14ac:dyDescent="0.25">
      <c r="A197" s="18" t="s">
        <v>22</v>
      </c>
      <c r="B197" s="18" t="s">
        <v>7</v>
      </c>
      <c r="C197" s="19" t="s">
        <v>9</v>
      </c>
      <c r="D197" s="44" t="s">
        <v>188</v>
      </c>
      <c r="E197" s="45" t="s">
        <v>113</v>
      </c>
      <c r="F197" s="104">
        <v>35</v>
      </c>
      <c r="G197" s="20">
        <v>57.142857142857146</v>
      </c>
      <c r="H197" s="31">
        <v>43383</v>
      </c>
    </row>
    <row r="198" spans="1:8" s="99" customFormat="1" ht="12.75" x14ac:dyDescent="0.25">
      <c r="A198" s="18" t="s">
        <v>22</v>
      </c>
      <c r="B198" s="18" t="s">
        <v>7</v>
      </c>
      <c r="C198" s="19" t="s">
        <v>8</v>
      </c>
      <c r="D198" s="44" t="s">
        <v>188</v>
      </c>
      <c r="E198" s="45" t="s">
        <v>94</v>
      </c>
      <c r="F198" s="104">
        <v>14</v>
      </c>
      <c r="G198" s="20">
        <v>50</v>
      </c>
      <c r="H198" s="31">
        <v>43383</v>
      </c>
    </row>
    <row r="199" spans="1:8" s="99" customFormat="1" ht="12.75" x14ac:dyDescent="0.25">
      <c r="A199" s="18" t="s">
        <v>22</v>
      </c>
      <c r="B199" s="18" t="s">
        <v>7</v>
      </c>
      <c r="C199" s="19" t="s">
        <v>9</v>
      </c>
      <c r="D199" s="44" t="s">
        <v>188</v>
      </c>
      <c r="E199" s="45" t="s">
        <v>110</v>
      </c>
      <c r="F199" s="104">
        <v>14</v>
      </c>
      <c r="G199" s="20">
        <v>57.142857142857146</v>
      </c>
      <c r="H199" s="31">
        <v>43383</v>
      </c>
    </row>
    <row r="200" spans="1:8" s="99" customFormat="1" ht="12.75" x14ac:dyDescent="0.25">
      <c r="A200" s="18" t="s">
        <v>22</v>
      </c>
      <c r="B200" s="18" t="s">
        <v>7</v>
      </c>
      <c r="C200" s="19" t="s">
        <v>8</v>
      </c>
      <c r="D200" s="44" t="s">
        <v>188</v>
      </c>
      <c r="E200" s="45" t="s">
        <v>98</v>
      </c>
      <c r="F200" s="104">
        <v>525</v>
      </c>
      <c r="G200" s="20">
        <v>20</v>
      </c>
      <c r="H200" s="31">
        <v>43383</v>
      </c>
    </row>
    <row r="201" spans="1:8" s="99" customFormat="1" ht="12.75" x14ac:dyDescent="0.25">
      <c r="A201" s="18" t="s">
        <v>22</v>
      </c>
      <c r="B201" s="18" t="s">
        <v>7</v>
      </c>
      <c r="C201" s="19" t="s">
        <v>8</v>
      </c>
      <c r="D201" s="44" t="s">
        <v>188</v>
      </c>
      <c r="E201" s="45" t="s">
        <v>126</v>
      </c>
      <c r="F201" s="104">
        <v>21</v>
      </c>
      <c r="G201" s="20">
        <v>45.714285714285715</v>
      </c>
      <c r="H201" s="31">
        <v>43383</v>
      </c>
    </row>
    <row r="202" spans="1:8" s="99" customFormat="1" ht="12.75" x14ac:dyDescent="0.25">
      <c r="A202" s="18" t="s">
        <v>22</v>
      </c>
      <c r="B202" s="18" t="s">
        <v>7</v>
      </c>
      <c r="C202" s="19" t="s">
        <v>8</v>
      </c>
      <c r="D202" s="44" t="s">
        <v>188</v>
      </c>
      <c r="E202" s="45" t="s">
        <v>125</v>
      </c>
      <c r="F202" s="104">
        <v>21</v>
      </c>
      <c r="G202" s="20">
        <v>45.714285714285715</v>
      </c>
      <c r="H202" s="31">
        <v>43383</v>
      </c>
    </row>
    <row r="203" spans="1:8" s="99" customFormat="1" ht="12.75" x14ac:dyDescent="0.25">
      <c r="A203" s="18" t="s">
        <v>22</v>
      </c>
      <c r="B203" s="18" t="s">
        <v>7</v>
      </c>
      <c r="C203" s="19" t="s">
        <v>8</v>
      </c>
      <c r="D203" s="44" t="s">
        <v>188</v>
      </c>
      <c r="E203" s="45" t="s">
        <v>124</v>
      </c>
      <c r="F203" s="104">
        <v>21</v>
      </c>
      <c r="G203" s="20">
        <v>45.714285714285715</v>
      </c>
      <c r="H203" s="31">
        <v>43383</v>
      </c>
    </row>
    <row r="204" spans="1:8" s="99" customFormat="1" ht="12.75" x14ac:dyDescent="0.25">
      <c r="A204" s="18" t="s">
        <v>22</v>
      </c>
      <c r="B204" s="18" t="s">
        <v>7</v>
      </c>
      <c r="C204" s="19" t="s">
        <v>8</v>
      </c>
      <c r="D204" s="44" t="s">
        <v>188</v>
      </c>
      <c r="E204" s="45" t="s">
        <v>122</v>
      </c>
      <c r="F204" s="104">
        <v>28</v>
      </c>
      <c r="G204" s="20">
        <v>45.714285714285715</v>
      </c>
      <c r="H204" s="31">
        <v>43383</v>
      </c>
    </row>
    <row r="205" spans="1:8" s="99" customFormat="1" ht="12.75" x14ac:dyDescent="0.25">
      <c r="A205" s="18" t="s">
        <v>22</v>
      </c>
      <c r="B205" s="18" t="s">
        <v>7</v>
      </c>
      <c r="C205" s="19" t="s">
        <v>8</v>
      </c>
      <c r="D205" s="44" t="s">
        <v>188</v>
      </c>
      <c r="E205" s="45" t="s">
        <v>123</v>
      </c>
      <c r="F205" s="104">
        <v>21</v>
      </c>
      <c r="G205" s="20">
        <v>45.714285714285715</v>
      </c>
      <c r="H205" s="31">
        <v>43383</v>
      </c>
    </row>
    <row r="206" spans="1:8" s="99" customFormat="1" ht="12.75" x14ac:dyDescent="0.25">
      <c r="A206" s="18" t="s">
        <v>22</v>
      </c>
      <c r="B206" s="18" t="s">
        <v>7</v>
      </c>
      <c r="C206" s="19" t="s">
        <v>8</v>
      </c>
      <c r="D206" s="44" t="s">
        <v>188</v>
      </c>
      <c r="E206" s="45" t="s">
        <v>95</v>
      </c>
      <c r="F206" s="104">
        <v>14</v>
      </c>
      <c r="G206" s="20">
        <v>50</v>
      </c>
      <c r="H206" s="31">
        <v>43383</v>
      </c>
    </row>
    <row r="207" spans="1:8" s="99" customFormat="1" ht="12.75" x14ac:dyDescent="0.25">
      <c r="A207" s="18" t="s">
        <v>22</v>
      </c>
      <c r="B207" s="18" t="s">
        <v>7</v>
      </c>
      <c r="C207" s="19" t="s">
        <v>10</v>
      </c>
      <c r="D207" s="44" t="s">
        <v>188</v>
      </c>
      <c r="E207" s="45" t="s">
        <v>104</v>
      </c>
      <c r="F207" s="104">
        <v>14</v>
      </c>
      <c r="G207" s="20">
        <v>50</v>
      </c>
      <c r="H207" s="31">
        <v>43383</v>
      </c>
    </row>
    <row r="208" spans="1:8" s="99" customFormat="1" ht="12.75" x14ac:dyDescent="0.25">
      <c r="A208" s="18" t="s">
        <v>22</v>
      </c>
      <c r="B208" s="18" t="s">
        <v>7</v>
      </c>
      <c r="C208" s="19" t="s">
        <v>8</v>
      </c>
      <c r="D208" s="44" t="s">
        <v>188</v>
      </c>
      <c r="E208" s="45" t="s">
        <v>97</v>
      </c>
      <c r="F208" s="104">
        <v>14</v>
      </c>
      <c r="G208" s="20">
        <v>57.142857142857146</v>
      </c>
      <c r="H208" s="31">
        <v>43383</v>
      </c>
    </row>
    <row r="209" spans="1:8" s="99" customFormat="1" ht="12.75" x14ac:dyDescent="0.25">
      <c r="A209" s="18" t="s">
        <v>22</v>
      </c>
      <c r="B209" s="18" t="s">
        <v>7</v>
      </c>
      <c r="C209" s="19" t="s">
        <v>9</v>
      </c>
      <c r="D209" s="44" t="s">
        <v>188</v>
      </c>
      <c r="E209" s="45" t="s">
        <v>929</v>
      </c>
      <c r="F209" s="104">
        <v>21</v>
      </c>
      <c r="G209" s="20">
        <v>57.14</v>
      </c>
      <c r="H209" s="31">
        <v>43550</v>
      </c>
    </row>
    <row r="210" spans="1:8" s="99" customFormat="1" ht="12.75" x14ac:dyDescent="0.25">
      <c r="A210" s="18" t="s">
        <v>22</v>
      </c>
      <c r="B210" s="18" t="s">
        <v>7</v>
      </c>
      <c r="C210" s="19" t="s">
        <v>9</v>
      </c>
      <c r="D210" s="44" t="s">
        <v>188</v>
      </c>
      <c r="E210" s="45" t="s">
        <v>99</v>
      </c>
      <c r="F210" s="104">
        <v>21</v>
      </c>
      <c r="G210" s="20">
        <v>57.142857142857146</v>
      </c>
      <c r="H210" s="31">
        <v>43383</v>
      </c>
    </row>
    <row r="211" spans="1:8" s="99" customFormat="1" ht="12.75" x14ac:dyDescent="0.25">
      <c r="A211" s="18" t="s">
        <v>22</v>
      </c>
      <c r="B211" s="18" t="s">
        <v>7</v>
      </c>
      <c r="C211" s="19" t="s">
        <v>8</v>
      </c>
      <c r="D211" s="44" t="s">
        <v>188</v>
      </c>
      <c r="E211" s="45" t="s">
        <v>121</v>
      </c>
      <c r="F211" s="104">
        <v>280</v>
      </c>
      <c r="G211" s="20">
        <v>20</v>
      </c>
      <c r="H211" s="31">
        <v>43383</v>
      </c>
    </row>
    <row r="212" spans="1:8" s="99" customFormat="1" ht="12.75" x14ac:dyDescent="0.25">
      <c r="A212" s="18" t="s">
        <v>22</v>
      </c>
      <c r="B212" s="18" t="s">
        <v>7</v>
      </c>
      <c r="C212" s="19" t="s">
        <v>8</v>
      </c>
      <c r="D212" s="44" t="s">
        <v>188</v>
      </c>
      <c r="E212" s="45" t="s">
        <v>119</v>
      </c>
      <c r="F212" s="104">
        <v>196</v>
      </c>
      <c r="G212" s="20">
        <v>28.724489795918366</v>
      </c>
      <c r="H212" s="31">
        <v>43383</v>
      </c>
    </row>
    <row r="213" spans="1:8" s="99" customFormat="1" ht="12.75" x14ac:dyDescent="0.25">
      <c r="A213" s="18" t="s">
        <v>22</v>
      </c>
      <c r="B213" s="18" t="s">
        <v>7</v>
      </c>
      <c r="C213" s="19" t="s">
        <v>9</v>
      </c>
      <c r="D213" s="44" t="s">
        <v>188</v>
      </c>
      <c r="E213" s="45" t="s">
        <v>115</v>
      </c>
      <c r="F213" s="104">
        <v>14</v>
      </c>
      <c r="G213" s="20">
        <v>57.142857142857146</v>
      </c>
      <c r="H213" s="31">
        <v>43383</v>
      </c>
    </row>
    <row r="214" spans="1:8" s="99" customFormat="1" ht="12.75" x14ac:dyDescent="0.25">
      <c r="A214" s="18" t="s">
        <v>22</v>
      </c>
      <c r="B214" s="18" t="s">
        <v>7</v>
      </c>
      <c r="C214" s="19" t="s">
        <v>9</v>
      </c>
      <c r="D214" s="44" t="s">
        <v>188</v>
      </c>
      <c r="E214" s="45" t="s">
        <v>101</v>
      </c>
      <c r="F214" s="104">
        <v>21</v>
      </c>
      <c r="G214" s="20">
        <v>57.142857142857146</v>
      </c>
      <c r="H214" s="31">
        <v>43383</v>
      </c>
    </row>
    <row r="215" spans="1:8" s="99" customFormat="1" ht="12.75" x14ac:dyDescent="0.25">
      <c r="A215" s="18" t="s">
        <v>22</v>
      </c>
      <c r="B215" s="18" t="s">
        <v>7</v>
      </c>
      <c r="C215" s="19" t="s">
        <v>9</v>
      </c>
      <c r="D215" s="44" t="s">
        <v>188</v>
      </c>
      <c r="E215" s="45" t="s">
        <v>117</v>
      </c>
      <c r="F215" s="104">
        <v>21</v>
      </c>
      <c r="G215" s="20">
        <v>57.142857142857146</v>
      </c>
      <c r="H215" s="31">
        <v>43383</v>
      </c>
    </row>
    <row r="216" spans="1:8" s="99" customFormat="1" ht="12.75" x14ac:dyDescent="0.25">
      <c r="A216" s="18" t="s">
        <v>22</v>
      </c>
      <c r="B216" s="18" t="s">
        <v>7</v>
      </c>
      <c r="C216" s="19" t="s">
        <v>9</v>
      </c>
      <c r="D216" s="44" t="s">
        <v>188</v>
      </c>
      <c r="E216" s="45" t="s">
        <v>102</v>
      </c>
      <c r="F216" s="104">
        <v>7</v>
      </c>
      <c r="G216" s="20">
        <v>57.142857142857146</v>
      </c>
      <c r="H216" s="31">
        <v>43383</v>
      </c>
    </row>
    <row r="217" spans="1:8" s="99" customFormat="1" ht="12.75" x14ac:dyDescent="0.25">
      <c r="A217" s="18" t="s">
        <v>22</v>
      </c>
      <c r="B217" s="18" t="s">
        <v>7</v>
      </c>
      <c r="C217" s="19" t="s">
        <v>9</v>
      </c>
      <c r="D217" s="44" t="s">
        <v>188</v>
      </c>
      <c r="E217" s="45" t="s">
        <v>116</v>
      </c>
      <c r="F217" s="104">
        <v>28</v>
      </c>
      <c r="G217" s="20">
        <v>57.142857142857146</v>
      </c>
      <c r="H217" s="31">
        <v>43383</v>
      </c>
    </row>
    <row r="218" spans="1:8" s="99" customFormat="1" ht="12.75" x14ac:dyDescent="0.25">
      <c r="A218" s="18" t="s">
        <v>22</v>
      </c>
      <c r="B218" s="18" t="s">
        <v>7</v>
      </c>
      <c r="C218" s="19" t="s">
        <v>9</v>
      </c>
      <c r="D218" s="44" t="s">
        <v>188</v>
      </c>
      <c r="E218" s="45" t="s">
        <v>112</v>
      </c>
      <c r="F218" s="104">
        <v>7</v>
      </c>
      <c r="G218" s="20">
        <v>57.142857142857146</v>
      </c>
      <c r="H218" s="31">
        <v>43383</v>
      </c>
    </row>
    <row r="219" spans="1:8" s="99" customFormat="1" ht="12.75" x14ac:dyDescent="0.25">
      <c r="A219" s="18" t="s">
        <v>22</v>
      </c>
      <c r="B219" s="18" t="s">
        <v>7</v>
      </c>
      <c r="C219" s="19" t="s">
        <v>10</v>
      </c>
      <c r="D219" s="44" t="s">
        <v>188</v>
      </c>
      <c r="E219" s="45" t="s">
        <v>109</v>
      </c>
      <c r="F219" s="104">
        <v>14</v>
      </c>
      <c r="G219" s="20">
        <v>57.142857142857146</v>
      </c>
      <c r="H219" s="31">
        <v>43383</v>
      </c>
    </row>
    <row r="220" spans="1:8" s="99" customFormat="1" ht="12.75" x14ac:dyDescent="0.25">
      <c r="A220" s="18" t="s">
        <v>22</v>
      </c>
      <c r="B220" s="18" t="s">
        <v>7</v>
      </c>
      <c r="C220" s="19" t="s">
        <v>9</v>
      </c>
      <c r="D220" s="44" t="s">
        <v>188</v>
      </c>
      <c r="E220" s="45" t="s">
        <v>100</v>
      </c>
      <c r="F220" s="104">
        <v>7</v>
      </c>
      <c r="G220" s="20">
        <v>57.142857142857146</v>
      </c>
      <c r="H220" s="31">
        <v>43383</v>
      </c>
    </row>
    <row r="221" spans="1:8" s="99" customFormat="1" ht="12.75" x14ac:dyDescent="0.25">
      <c r="A221" s="18" t="s">
        <v>22</v>
      </c>
      <c r="B221" s="18" t="s">
        <v>7</v>
      </c>
      <c r="C221" s="19" t="s">
        <v>8</v>
      </c>
      <c r="D221" s="44" t="s">
        <v>188</v>
      </c>
      <c r="E221" s="45" t="s">
        <v>120</v>
      </c>
      <c r="F221" s="104">
        <v>14</v>
      </c>
      <c r="G221" s="20">
        <v>57.142857142857146</v>
      </c>
      <c r="H221" s="31">
        <v>43383</v>
      </c>
    </row>
    <row r="222" spans="1:8" s="99" customFormat="1" ht="12.75" x14ac:dyDescent="0.25">
      <c r="A222" s="18" t="s">
        <v>22</v>
      </c>
      <c r="B222" s="18" t="s">
        <v>7</v>
      </c>
      <c r="C222" s="19" t="s">
        <v>9</v>
      </c>
      <c r="D222" s="44" t="s">
        <v>188</v>
      </c>
      <c r="E222" s="45" t="s">
        <v>111</v>
      </c>
      <c r="F222" s="104">
        <v>14</v>
      </c>
      <c r="G222" s="20">
        <v>57.142857142857146</v>
      </c>
      <c r="H222" s="31">
        <v>43383</v>
      </c>
    </row>
    <row r="223" spans="1:8" s="99" customFormat="1" ht="12.75" x14ac:dyDescent="0.25">
      <c r="A223" s="18" t="s">
        <v>22</v>
      </c>
      <c r="B223" s="18" t="s">
        <v>7</v>
      </c>
      <c r="C223" s="19" t="s">
        <v>8</v>
      </c>
      <c r="D223" s="44" t="s">
        <v>188</v>
      </c>
      <c r="E223" s="45" t="s">
        <v>96</v>
      </c>
      <c r="F223" s="104">
        <v>14</v>
      </c>
      <c r="G223" s="20">
        <v>57.142857142857146</v>
      </c>
      <c r="H223" s="31">
        <v>43383</v>
      </c>
    </row>
    <row r="224" spans="1:8" s="99" customFormat="1" ht="12.75" x14ac:dyDescent="0.25">
      <c r="A224" s="18" t="s">
        <v>22</v>
      </c>
      <c r="B224" s="18" t="s">
        <v>7</v>
      </c>
      <c r="C224" s="19" t="s">
        <v>8</v>
      </c>
      <c r="D224" s="44" t="s">
        <v>1952</v>
      </c>
      <c r="E224" s="45" t="s">
        <v>1957</v>
      </c>
      <c r="F224" s="104">
        <v>21</v>
      </c>
      <c r="G224" s="20">
        <v>25</v>
      </c>
      <c r="H224" s="31">
        <v>43888</v>
      </c>
    </row>
    <row r="225" spans="1:8" s="99" customFormat="1" ht="12.75" x14ac:dyDescent="0.25">
      <c r="A225" s="18" t="s">
        <v>22</v>
      </c>
      <c r="B225" s="18" t="s">
        <v>7</v>
      </c>
      <c r="C225" s="19" t="s">
        <v>8</v>
      </c>
      <c r="D225" s="44" t="s">
        <v>1952</v>
      </c>
      <c r="E225" s="45" t="s">
        <v>1956</v>
      </c>
      <c r="F225" s="104">
        <v>21</v>
      </c>
      <c r="G225" s="20">
        <v>25</v>
      </c>
      <c r="H225" s="31">
        <v>43888</v>
      </c>
    </row>
    <row r="226" spans="1:8" s="99" customFormat="1" ht="12.75" x14ac:dyDescent="0.25">
      <c r="A226" s="18" t="s">
        <v>22</v>
      </c>
      <c r="B226" s="18" t="s">
        <v>7</v>
      </c>
      <c r="C226" s="19" t="s">
        <v>8</v>
      </c>
      <c r="D226" s="44" t="s">
        <v>1952</v>
      </c>
      <c r="E226" s="45" t="s">
        <v>1958</v>
      </c>
      <c r="F226" s="104">
        <v>21</v>
      </c>
      <c r="G226" s="20">
        <v>25</v>
      </c>
      <c r="H226" s="31">
        <v>43888</v>
      </c>
    </row>
    <row r="227" spans="1:8" s="99" customFormat="1" ht="12.75" x14ac:dyDescent="0.25">
      <c r="A227" s="18" t="s">
        <v>22</v>
      </c>
      <c r="B227" s="18" t="s">
        <v>7</v>
      </c>
      <c r="C227" s="19" t="s">
        <v>14</v>
      </c>
      <c r="D227" s="44" t="s">
        <v>471</v>
      </c>
      <c r="E227" s="45" t="s">
        <v>476</v>
      </c>
      <c r="F227" s="104">
        <v>24</v>
      </c>
      <c r="G227" s="20">
        <v>33.333333333333336</v>
      </c>
      <c r="H227" s="31">
        <v>43425</v>
      </c>
    </row>
    <row r="228" spans="1:8" s="99" customFormat="1" ht="12.75" x14ac:dyDescent="0.25">
      <c r="A228" s="18" t="s">
        <v>22</v>
      </c>
      <c r="B228" s="18" t="s">
        <v>7</v>
      </c>
      <c r="C228" s="19" t="s">
        <v>8</v>
      </c>
      <c r="D228" s="44" t="s">
        <v>471</v>
      </c>
      <c r="E228" s="45" t="s">
        <v>475</v>
      </c>
      <c r="F228" s="104">
        <v>40</v>
      </c>
      <c r="G228" s="20">
        <v>25</v>
      </c>
      <c r="H228" s="31">
        <v>43425</v>
      </c>
    </row>
    <row r="229" spans="1:8" s="99" customFormat="1" ht="12.75" x14ac:dyDescent="0.25">
      <c r="A229" s="18" t="s">
        <v>22</v>
      </c>
      <c r="B229" s="18" t="s">
        <v>7</v>
      </c>
      <c r="C229" s="19" t="s">
        <v>8</v>
      </c>
      <c r="D229" s="44" t="s">
        <v>1192</v>
      </c>
      <c r="E229" s="45" t="s">
        <v>1197</v>
      </c>
      <c r="F229" s="104">
        <v>28</v>
      </c>
      <c r="G229" s="20">
        <v>52.29</v>
      </c>
      <c r="H229" s="31">
        <v>43573</v>
      </c>
    </row>
    <row r="230" spans="1:8" s="99" customFormat="1" ht="12.75" x14ac:dyDescent="0.25">
      <c r="A230" s="18" t="s">
        <v>22</v>
      </c>
      <c r="B230" s="18" t="s">
        <v>7</v>
      </c>
      <c r="C230" s="19" t="s">
        <v>8</v>
      </c>
      <c r="D230" s="44" t="s">
        <v>1192</v>
      </c>
      <c r="E230" s="45" t="s">
        <v>1198</v>
      </c>
      <c r="F230" s="104">
        <v>28</v>
      </c>
      <c r="G230" s="20">
        <v>54.86</v>
      </c>
      <c r="H230" s="31">
        <v>43573</v>
      </c>
    </row>
    <row r="231" spans="1:8" s="99" customFormat="1" ht="12.75" x14ac:dyDescent="0.25">
      <c r="A231" s="18" t="s">
        <v>22</v>
      </c>
      <c r="B231" s="18" t="s">
        <v>7</v>
      </c>
      <c r="C231" s="19" t="s">
        <v>8</v>
      </c>
      <c r="D231" s="44" t="s">
        <v>1973</v>
      </c>
      <c r="E231" s="45" t="s">
        <v>2100</v>
      </c>
      <c r="F231" s="104">
        <v>14</v>
      </c>
      <c r="G231" s="20">
        <v>30</v>
      </c>
      <c r="H231" s="31">
        <v>44060</v>
      </c>
    </row>
    <row r="232" spans="1:8" s="99" customFormat="1" ht="12.75" x14ac:dyDescent="0.25">
      <c r="A232" s="18" t="s">
        <v>22</v>
      </c>
      <c r="B232" s="18" t="s">
        <v>7</v>
      </c>
      <c r="C232" s="19" t="s">
        <v>8</v>
      </c>
      <c r="D232" s="44" t="s">
        <v>1973</v>
      </c>
      <c r="E232" s="45" t="s">
        <v>1978</v>
      </c>
      <c r="F232" s="104">
        <v>35</v>
      </c>
      <c r="G232" s="20">
        <v>30</v>
      </c>
      <c r="H232" s="31">
        <v>43902</v>
      </c>
    </row>
    <row r="233" spans="1:8" s="99" customFormat="1" ht="12.75" x14ac:dyDescent="0.25">
      <c r="A233" s="18" t="s">
        <v>22</v>
      </c>
      <c r="B233" s="18" t="s">
        <v>7</v>
      </c>
      <c r="C233" s="19" t="s">
        <v>9</v>
      </c>
      <c r="D233" s="44" t="s">
        <v>1973</v>
      </c>
      <c r="E233" s="45" t="s">
        <v>1981</v>
      </c>
      <c r="F233" s="104">
        <v>798</v>
      </c>
      <c r="G233" s="20">
        <v>18</v>
      </c>
      <c r="H233" s="31">
        <v>43902</v>
      </c>
    </row>
    <row r="234" spans="1:8" s="99" customFormat="1" ht="12.75" x14ac:dyDescent="0.25">
      <c r="A234" s="18" t="s">
        <v>22</v>
      </c>
      <c r="B234" s="18" t="s">
        <v>7</v>
      </c>
      <c r="C234" s="19" t="s">
        <v>8</v>
      </c>
      <c r="D234" s="44" t="s">
        <v>1973</v>
      </c>
      <c r="E234" s="45" t="s">
        <v>2098</v>
      </c>
      <c r="F234" s="104">
        <v>140</v>
      </c>
      <c r="G234" s="20">
        <v>18</v>
      </c>
      <c r="H234" s="31">
        <v>43902</v>
      </c>
    </row>
    <row r="235" spans="1:8" s="99" customFormat="1" ht="12.75" x14ac:dyDescent="0.25">
      <c r="A235" s="18" t="s">
        <v>22</v>
      </c>
      <c r="B235" s="18" t="s">
        <v>7</v>
      </c>
      <c r="C235" s="19" t="s">
        <v>8</v>
      </c>
      <c r="D235" s="44" t="s">
        <v>1973</v>
      </c>
      <c r="E235" s="45" t="s">
        <v>2097</v>
      </c>
      <c r="F235" s="104">
        <v>91</v>
      </c>
      <c r="G235" s="20">
        <v>18</v>
      </c>
      <c r="H235" s="31">
        <v>43902</v>
      </c>
    </row>
    <row r="236" spans="1:8" s="99" customFormat="1" ht="12.75" x14ac:dyDescent="0.25">
      <c r="A236" s="18" t="s">
        <v>22</v>
      </c>
      <c r="B236" s="18" t="s">
        <v>7</v>
      </c>
      <c r="C236" s="19" t="s">
        <v>8</v>
      </c>
      <c r="D236" s="44" t="s">
        <v>1973</v>
      </c>
      <c r="E236" s="45" t="s">
        <v>1980</v>
      </c>
      <c r="F236" s="104">
        <v>14</v>
      </c>
      <c r="G236" s="20">
        <v>30</v>
      </c>
      <c r="H236" s="31">
        <v>43902</v>
      </c>
    </row>
    <row r="237" spans="1:8" s="99" customFormat="1" ht="12.75" x14ac:dyDescent="0.25">
      <c r="A237" s="18" t="s">
        <v>22</v>
      </c>
      <c r="B237" s="18" t="s">
        <v>7</v>
      </c>
      <c r="C237" s="19" t="s">
        <v>8</v>
      </c>
      <c r="D237" s="44" t="s">
        <v>1973</v>
      </c>
      <c r="E237" s="45" t="s">
        <v>1979</v>
      </c>
      <c r="F237" s="104">
        <v>14</v>
      </c>
      <c r="G237" s="20">
        <v>30</v>
      </c>
      <c r="H237" s="31">
        <v>43902</v>
      </c>
    </row>
    <row r="238" spans="1:8" s="99" customFormat="1" ht="12.75" x14ac:dyDescent="0.25">
      <c r="A238" s="18" t="s">
        <v>22</v>
      </c>
      <c r="B238" s="18" t="s">
        <v>7</v>
      </c>
      <c r="C238" s="19" t="s">
        <v>8</v>
      </c>
      <c r="D238" s="44" t="s">
        <v>1973</v>
      </c>
      <c r="E238" s="45" t="s">
        <v>1977</v>
      </c>
      <c r="F238" s="104">
        <v>37.5</v>
      </c>
      <c r="G238" s="20">
        <v>33.6</v>
      </c>
      <c r="H238" s="31">
        <v>43902</v>
      </c>
    </row>
    <row r="239" spans="1:8" s="99" customFormat="1" ht="12.75" x14ac:dyDescent="0.25">
      <c r="A239" s="18" t="s">
        <v>22</v>
      </c>
      <c r="B239" s="18" t="s">
        <v>7</v>
      </c>
      <c r="C239" s="19" t="s">
        <v>9</v>
      </c>
      <c r="D239" s="44" t="s">
        <v>1973</v>
      </c>
      <c r="E239" s="45" t="s">
        <v>2099</v>
      </c>
      <c r="F239" s="104">
        <v>28</v>
      </c>
      <c r="G239" s="20">
        <v>30</v>
      </c>
      <c r="H239" s="31">
        <v>43902</v>
      </c>
    </row>
    <row r="240" spans="1:8" s="99" customFormat="1" ht="12.75" x14ac:dyDescent="0.25">
      <c r="A240" s="18" t="s">
        <v>22</v>
      </c>
      <c r="B240" s="18" t="s">
        <v>7</v>
      </c>
      <c r="C240" s="19" t="s">
        <v>8</v>
      </c>
      <c r="D240" s="44" t="s">
        <v>1175</v>
      </c>
      <c r="E240" s="45" t="s">
        <v>1180</v>
      </c>
      <c r="F240" s="104">
        <v>21</v>
      </c>
      <c r="G240" s="20">
        <v>32.380000000000003</v>
      </c>
      <c r="H240" s="31">
        <v>43599</v>
      </c>
    </row>
    <row r="241" spans="1:8" s="99" customFormat="1" ht="12.75" x14ac:dyDescent="0.25">
      <c r="A241" s="18" t="s">
        <v>22</v>
      </c>
      <c r="B241" s="18" t="s">
        <v>7</v>
      </c>
      <c r="C241" s="19" t="s">
        <v>8</v>
      </c>
      <c r="D241" s="44" t="s">
        <v>1567</v>
      </c>
      <c r="E241" s="45" t="s">
        <v>1571</v>
      </c>
      <c r="F241" s="104">
        <v>120</v>
      </c>
      <c r="G241" s="20">
        <v>40</v>
      </c>
      <c r="H241" s="31">
        <v>43710</v>
      </c>
    </row>
    <row r="242" spans="1:8" s="99" customFormat="1" ht="12.75" x14ac:dyDescent="0.25">
      <c r="A242" s="18" t="s">
        <v>22</v>
      </c>
      <c r="B242" s="18" t="s">
        <v>7</v>
      </c>
      <c r="C242" s="19" t="s">
        <v>8</v>
      </c>
      <c r="D242" s="44" t="s">
        <v>2101</v>
      </c>
      <c r="E242" s="45" t="s">
        <v>2109</v>
      </c>
      <c r="F242" s="104">
        <v>15</v>
      </c>
      <c r="G242" s="20">
        <v>49.333333333333336</v>
      </c>
      <c r="H242" s="31">
        <v>44077</v>
      </c>
    </row>
    <row r="243" spans="1:8" s="99" customFormat="1" ht="12.75" x14ac:dyDescent="0.25">
      <c r="A243" s="18" t="s">
        <v>22</v>
      </c>
      <c r="B243" s="18" t="s">
        <v>7</v>
      </c>
      <c r="C243" s="19" t="s">
        <v>8</v>
      </c>
      <c r="D243" s="44" t="s">
        <v>2101</v>
      </c>
      <c r="E243" s="45" t="s">
        <v>2119</v>
      </c>
      <c r="F243" s="104">
        <v>15</v>
      </c>
      <c r="G243" s="20">
        <v>49.333333333333336</v>
      </c>
      <c r="H243" s="31">
        <v>44077</v>
      </c>
    </row>
    <row r="244" spans="1:8" s="99" customFormat="1" ht="12.75" x14ac:dyDescent="0.25">
      <c r="A244" s="18" t="s">
        <v>22</v>
      </c>
      <c r="B244" s="18" t="s">
        <v>7</v>
      </c>
      <c r="C244" s="19" t="s">
        <v>8</v>
      </c>
      <c r="D244" s="44" t="s">
        <v>2101</v>
      </c>
      <c r="E244" s="45" t="s">
        <v>2117</v>
      </c>
      <c r="F244" s="104">
        <v>150</v>
      </c>
      <c r="G244" s="20">
        <v>32</v>
      </c>
      <c r="H244" s="31">
        <v>44077</v>
      </c>
    </row>
    <row r="245" spans="1:8" s="99" customFormat="1" ht="12.75" x14ac:dyDescent="0.25">
      <c r="A245" s="18" t="s">
        <v>22</v>
      </c>
      <c r="B245" s="18" t="s">
        <v>7</v>
      </c>
      <c r="C245" s="19" t="s">
        <v>8</v>
      </c>
      <c r="D245" s="44" t="s">
        <v>2101</v>
      </c>
      <c r="E245" s="45" t="s">
        <v>2106</v>
      </c>
      <c r="F245" s="104">
        <v>7</v>
      </c>
      <c r="G245" s="20">
        <v>52.857142857142854</v>
      </c>
      <c r="H245" s="31">
        <v>44077</v>
      </c>
    </row>
    <row r="246" spans="1:8" s="99" customFormat="1" ht="12.75" x14ac:dyDescent="0.25">
      <c r="A246" s="18" t="s">
        <v>22</v>
      </c>
      <c r="B246" s="18" t="s">
        <v>7</v>
      </c>
      <c r="C246" s="19" t="s">
        <v>8</v>
      </c>
      <c r="D246" s="44" t="s">
        <v>2101</v>
      </c>
      <c r="E246" s="45" t="s">
        <v>2112</v>
      </c>
      <c r="F246" s="104">
        <v>7.5</v>
      </c>
      <c r="G246" s="20">
        <v>49.333333333333336</v>
      </c>
      <c r="H246" s="31">
        <v>44077</v>
      </c>
    </row>
    <row r="247" spans="1:8" s="99" customFormat="1" ht="12.75" x14ac:dyDescent="0.25">
      <c r="A247" s="18" t="s">
        <v>22</v>
      </c>
      <c r="B247" s="18" t="s">
        <v>7</v>
      </c>
      <c r="C247" s="19" t="s">
        <v>8</v>
      </c>
      <c r="D247" s="44" t="s">
        <v>2101</v>
      </c>
      <c r="E247" s="45" t="s">
        <v>2114</v>
      </c>
      <c r="F247" s="104">
        <v>7.5</v>
      </c>
      <c r="G247" s="20">
        <v>49.333333333333336</v>
      </c>
      <c r="H247" s="31">
        <v>44077</v>
      </c>
    </row>
    <row r="248" spans="1:8" s="99" customFormat="1" ht="12.75" x14ac:dyDescent="0.25">
      <c r="A248" s="18" t="s">
        <v>22</v>
      </c>
      <c r="B248" s="18" t="s">
        <v>7</v>
      </c>
      <c r="C248" s="19" t="s">
        <v>8</v>
      </c>
      <c r="D248" s="44" t="s">
        <v>2101</v>
      </c>
      <c r="E248" s="45" t="s">
        <v>2110</v>
      </c>
      <c r="F248" s="104">
        <v>7.5</v>
      </c>
      <c r="G248" s="20">
        <v>49.333333333333336</v>
      </c>
      <c r="H248" s="31">
        <v>44077</v>
      </c>
    </row>
    <row r="249" spans="1:8" s="99" customFormat="1" ht="12.75" x14ac:dyDescent="0.25">
      <c r="A249" s="18" t="s">
        <v>22</v>
      </c>
      <c r="B249" s="18" t="s">
        <v>7</v>
      </c>
      <c r="C249" s="19" t="s">
        <v>8</v>
      </c>
      <c r="D249" s="44" t="s">
        <v>2101</v>
      </c>
      <c r="E249" s="45" t="s">
        <v>2108</v>
      </c>
      <c r="F249" s="104">
        <v>7.5</v>
      </c>
      <c r="G249" s="20">
        <v>49.333333333333336</v>
      </c>
      <c r="H249" s="31">
        <v>44077</v>
      </c>
    </row>
    <row r="250" spans="1:8" s="99" customFormat="1" ht="12.75" x14ac:dyDescent="0.25">
      <c r="A250" s="18" t="s">
        <v>22</v>
      </c>
      <c r="B250" s="18" t="s">
        <v>7</v>
      </c>
      <c r="C250" s="19" t="s">
        <v>8</v>
      </c>
      <c r="D250" s="44" t="s">
        <v>2101</v>
      </c>
      <c r="E250" s="45" t="s">
        <v>2111</v>
      </c>
      <c r="F250" s="104">
        <v>15</v>
      </c>
      <c r="G250" s="20">
        <v>49.333333333333336</v>
      </c>
      <c r="H250" s="31">
        <v>44077</v>
      </c>
    </row>
    <row r="251" spans="1:8" s="99" customFormat="1" ht="12.75" x14ac:dyDescent="0.25">
      <c r="A251" s="18" t="s">
        <v>22</v>
      </c>
      <c r="B251" s="18" t="s">
        <v>7</v>
      </c>
      <c r="C251" s="19" t="s">
        <v>8</v>
      </c>
      <c r="D251" s="44" t="s">
        <v>2101</v>
      </c>
      <c r="E251" s="45" t="s">
        <v>2107</v>
      </c>
      <c r="F251" s="104">
        <v>15</v>
      </c>
      <c r="G251" s="20">
        <v>49.333333333333336</v>
      </c>
      <c r="H251" s="31">
        <v>44077</v>
      </c>
    </row>
    <row r="252" spans="1:8" s="99" customFormat="1" ht="12.75" x14ac:dyDescent="0.25">
      <c r="A252" s="18" t="s">
        <v>22</v>
      </c>
      <c r="B252" s="18" t="s">
        <v>7</v>
      </c>
      <c r="C252" s="19" t="s">
        <v>8</v>
      </c>
      <c r="D252" s="44" t="s">
        <v>2101</v>
      </c>
      <c r="E252" s="45" t="s">
        <v>2116</v>
      </c>
      <c r="F252" s="104">
        <v>15</v>
      </c>
      <c r="G252" s="20">
        <v>49.333333333333336</v>
      </c>
      <c r="H252" s="31">
        <v>44077</v>
      </c>
    </row>
    <row r="253" spans="1:8" s="99" customFormat="1" ht="12.75" x14ac:dyDescent="0.25">
      <c r="A253" s="18" t="s">
        <v>22</v>
      </c>
      <c r="B253" s="18" t="s">
        <v>7</v>
      </c>
      <c r="C253" s="19" t="s">
        <v>8</v>
      </c>
      <c r="D253" s="44" t="s">
        <v>2101</v>
      </c>
      <c r="E253" s="45" t="s">
        <v>2113</v>
      </c>
      <c r="F253" s="104">
        <v>7.5</v>
      </c>
      <c r="G253" s="20">
        <v>49.333333333333336</v>
      </c>
      <c r="H253" s="31">
        <v>44077</v>
      </c>
    </row>
    <row r="254" spans="1:8" s="99" customFormat="1" ht="12.75" x14ac:dyDescent="0.25">
      <c r="A254" s="18" t="s">
        <v>22</v>
      </c>
      <c r="B254" s="18" t="s">
        <v>7</v>
      </c>
      <c r="C254" s="19" t="s">
        <v>8</v>
      </c>
      <c r="D254" s="44" t="s">
        <v>2101</v>
      </c>
      <c r="E254" s="45" t="s">
        <v>2115</v>
      </c>
      <c r="F254" s="104">
        <v>15</v>
      </c>
      <c r="G254" s="20">
        <v>49.333333333333336</v>
      </c>
      <c r="H254" s="31">
        <v>44077</v>
      </c>
    </row>
    <row r="255" spans="1:8" s="99" customFormat="1" ht="12.75" x14ac:dyDescent="0.25">
      <c r="A255" s="18" t="s">
        <v>22</v>
      </c>
      <c r="B255" s="18" t="s">
        <v>7</v>
      </c>
      <c r="C255" s="19" t="s">
        <v>8</v>
      </c>
      <c r="D255" s="44" t="s">
        <v>2101</v>
      </c>
      <c r="E255" s="45" t="s">
        <v>2118</v>
      </c>
      <c r="F255" s="104">
        <v>15</v>
      </c>
      <c r="G255" s="20">
        <v>49.333333333333336</v>
      </c>
      <c r="H255" s="31">
        <v>44077</v>
      </c>
    </row>
    <row r="256" spans="1:8" s="99" customFormat="1" ht="12.75" x14ac:dyDescent="0.25">
      <c r="A256" s="18" t="s">
        <v>22</v>
      </c>
      <c r="B256" s="18" t="s">
        <v>7</v>
      </c>
      <c r="C256" s="19" t="s">
        <v>8</v>
      </c>
      <c r="D256" s="44" t="s">
        <v>129</v>
      </c>
      <c r="E256" s="45" t="s">
        <v>133</v>
      </c>
      <c r="F256" s="104">
        <v>446</v>
      </c>
      <c r="G256" s="20">
        <v>14</v>
      </c>
      <c r="H256" s="31">
        <v>43389</v>
      </c>
    </row>
    <row r="257" spans="1:8" s="99" customFormat="1" ht="12.75" x14ac:dyDescent="0.25">
      <c r="A257" s="18" t="s">
        <v>22</v>
      </c>
      <c r="B257" s="18" t="s">
        <v>7</v>
      </c>
      <c r="C257" s="19" t="s">
        <v>11</v>
      </c>
      <c r="D257" s="44" t="s">
        <v>1558</v>
      </c>
      <c r="E257" s="55" t="s">
        <v>1565</v>
      </c>
      <c r="F257" s="104">
        <v>7</v>
      </c>
      <c r="G257" s="20">
        <v>78.569999999999993</v>
      </c>
      <c r="H257" s="31">
        <v>43718</v>
      </c>
    </row>
    <row r="258" spans="1:8" s="99" customFormat="1" ht="12.75" x14ac:dyDescent="0.25">
      <c r="A258" s="18" t="s">
        <v>22</v>
      </c>
      <c r="B258" s="18" t="s">
        <v>7</v>
      </c>
      <c r="C258" s="19" t="s">
        <v>11</v>
      </c>
      <c r="D258" s="44" t="s">
        <v>1558</v>
      </c>
      <c r="E258" s="55" t="s">
        <v>1563</v>
      </c>
      <c r="F258" s="104">
        <v>21</v>
      </c>
      <c r="G258" s="20">
        <v>64.290000000000006</v>
      </c>
      <c r="H258" s="31">
        <v>43718</v>
      </c>
    </row>
    <row r="259" spans="1:8" s="99" customFormat="1" ht="12.75" x14ac:dyDescent="0.25">
      <c r="A259" s="18" t="s">
        <v>22</v>
      </c>
      <c r="B259" s="18" t="s">
        <v>7</v>
      </c>
      <c r="C259" s="19" t="s">
        <v>11</v>
      </c>
      <c r="D259" s="44" t="s">
        <v>1558</v>
      </c>
      <c r="E259" s="55" t="s">
        <v>1566</v>
      </c>
      <c r="F259" s="104">
        <v>21</v>
      </c>
      <c r="G259" s="20">
        <v>64.290000000000006</v>
      </c>
      <c r="H259" s="31">
        <v>43718</v>
      </c>
    </row>
    <row r="260" spans="1:8" s="99" customFormat="1" ht="12.75" x14ac:dyDescent="0.25">
      <c r="A260" s="18" t="s">
        <v>22</v>
      </c>
      <c r="B260" s="18" t="s">
        <v>7</v>
      </c>
      <c r="C260" s="19" t="s">
        <v>11</v>
      </c>
      <c r="D260" s="44" t="s">
        <v>1558</v>
      </c>
      <c r="E260" s="55" t="s">
        <v>1564</v>
      </c>
      <c r="F260" s="104">
        <v>14</v>
      </c>
      <c r="G260" s="20">
        <v>67.86</v>
      </c>
      <c r="H260" s="31">
        <v>43718</v>
      </c>
    </row>
    <row r="261" spans="1:8" s="99" customFormat="1" ht="12.75" x14ac:dyDescent="0.25">
      <c r="A261" s="18" t="s">
        <v>23</v>
      </c>
      <c r="B261" s="18" t="s">
        <v>0</v>
      </c>
      <c r="C261" s="19" t="s">
        <v>47</v>
      </c>
      <c r="D261" s="44" t="s">
        <v>1952</v>
      </c>
      <c r="E261" s="45" t="s">
        <v>1959</v>
      </c>
      <c r="F261" s="104">
        <v>35</v>
      </c>
      <c r="G261" s="20">
        <v>25</v>
      </c>
      <c r="H261" s="31">
        <v>43888</v>
      </c>
    </row>
    <row r="262" spans="1:8" s="99" customFormat="1" ht="12.75" x14ac:dyDescent="0.25">
      <c r="A262" s="18" t="s">
        <v>23</v>
      </c>
      <c r="B262" s="18" t="s">
        <v>12</v>
      </c>
      <c r="C262" s="19" t="s">
        <v>13</v>
      </c>
      <c r="D262" s="44" t="s">
        <v>1943</v>
      </c>
      <c r="E262" s="45" t="s">
        <v>1948</v>
      </c>
      <c r="F262" s="104">
        <v>21</v>
      </c>
      <c r="G262" s="20">
        <v>142.86000000000001</v>
      </c>
      <c r="H262" s="31">
        <v>43852</v>
      </c>
    </row>
    <row r="263" spans="1:8" s="99" customFormat="1" ht="12.75" x14ac:dyDescent="0.25">
      <c r="A263" s="18" t="s">
        <v>23</v>
      </c>
      <c r="B263" s="18" t="s">
        <v>12</v>
      </c>
      <c r="C263" s="19" t="s">
        <v>13</v>
      </c>
      <c r="D263" s="44" t="s">
        <v>1943</v>
      </c>
      <c r="E263" s="45" t="s">
        <v>1949</v>
      </c>
      <c r="F263" s="104">
        <v>14</v>
      </c>
      <c r="G263" s="20">
        <v>142.86000000000001</v>
      </c>
      <c r="H263" s="31">
        <v>43852</v>
      </c>
    </row>
    <row r="264" spans="1:8" s="99" customFormat="1" ht="12.75" x14ac:dyDescent="0.25">
      <c r="A264" s="18" t="s">
        <v>23</v>
      </c>
      <c r="B264" s="18" t="s">
        <v>12</v>
      </c>
      <c r="C264" s="19" t="s">
        <v>13</v>
      </c>
      <c r="D264" s="44" t="s">
        <v>1943</v>
      </c>
      <c r="E264" s="45" t="s">
        <v>1950</v>
      </c>
      <c r="F264" s="104">
        <v>14</v>
      </c>
      <c r="G264" s="20">
        <v>142.86000000000001</v>
      </c>
      <c r="H264" s="31">
        <v>43852</v>
      </c>
    </row>
    <row r="265" spans="1:8" s="99" customFormat="1" ht="12.75" x14ac:dyDescent="0.25">
      <c r="A265" s="18" t="s">
        <v>23</v>
      </c>
      <c r="B265" s="18" t="s">
        <v>12</v>
      </c>
      <c r="C265" s="19" t="s">
        <v>13</v>
      </c>
      <c r="D265" s="44" t="s">
        <v>1943</v>
      </c>
      <c r="E265" s="45" t="s">
        <v>1951</v>
      </c>
      <c r="F265" s="104">
        <v>14</v>
      </c>
      <c r="G265" s="20">
        <v>142.86000000000001</v>
      </c>
      <c r="H265" s="31">
        <v>43852</v>
      </c>
    </row>
    <row r="266" spans="1:8" s="99" customFormat="1" ht="12.75" x14ac:dyDescent="0.25">
      <c r="A266" s="18" t="s">
        <v>23</v>
      </c>
      <c r="B266" s="18" t="s">
        <v>12</v>
      </c>
      <c r="C266" s="19" t="s">
        <v>13</v>
      </c>
      <c r="D266" s="44" t="s">
        <v>596</v>
      </c>
      <c r="E266" s="45" t="s">
        <v>604</v>
      </c>
      <c r="F266" s="104">
        <v>12</v>
      </c>
      <c r="G266" s="48">
        <v>121.25</v>
      </c>
      <c r="H266" s="31">
        <v>43521</v>
      </c>
    </row>
    <row r="267" spans="1:8" s="99" customFormat="1" ht="12.75" x14ac:dyDescent="0.25">
      <c r="A267" s="18" t="s">
        <v>23</v>
      </c>
      <c r="B267" s="18" t="s">
        <v>12</v>
      </c>
      <c r="C267" s="19" t="s">
        <v>14</v>
      </c>
      <c r="D267" s="44" t="s">
        <v>596</v>
      </c>
      <c r="E267" s="45" t="s">
        <v>612</v>
      </c>
      <c r="F267" s="104">
        <v>4</v>
      </c>
      <c r="G267" s="48">
        <v>121.25</v>
      </c>
      <c r="H267" s="31">
        <v>43521</v>
      </c>
    </row>
    <row r="268" spans="1:8" s="99" customFormat="1" ht="12.75" x14ac:dyDescent="0.25">
      <c r="A268" s="18" t="s">
        <v>23</v>
      </c>
      <c r="B268" s="18" t="s">
        <v>12</v>
      </c>
      <c r="C268" s="19" t="s">
        <v>13</v>
      </c>
      <c r="D268" s="44" t="s">
        <v>596</v>
      </c>
      <c r="E268" s="45" t="s">
        <v>603</v>
      </c>
      <c r="F268" s="104">
        <v>8</v>
      </c>
      <c r="G268" s="48">
        <v>121.25</v>
      </c>
      <c r="H268" s="31">
        <v>43521</v>
      </c>
    </row>
    <row r="269" spans="1:8" s="99" customFormat="1" ht="12.75" x14ac:dyDescent="0.25">
      <c r="A269" s="18" t="s">
        <v>23</v>
      </c>
      <c r="B269" s="18" t="s">
        <v>12</v>
      </c>
      <c r="C269" s="19" t="s">
        <v>14</v>
      </c>
      <c r="D269" s="44" t="s">
        <v>596</v>
      </c>
      <c r="E269" s="45" t="s">
        <v>614</v>
      </c>
      <c r="F269" s="104">
        <v>8</v>
      </c>
      <c r="G269" s="48">
        <v>121.25</v>
      </c>
      <c r="H269" s="31">
        <v>43521</v>
      </c>
    </row>
    <row r="270" spans="1:8" s="99" customFormat="1" ht="12.75" x14ac:dyDescent="0.25">
      <c r="A270" s="18" t="s">
        <v>23</v>
      </c>
      <c r="B270" s="18" t="s">
        <v>12</v>
      </c>
      <c r="C270" s="19" t="s">
        <v>14</v>
      </c>
      <c r="D270" s="44" t="s">
        <v>596</v>
      </c>
      <c r="E270" s="45" t="s">
        <v>613</v>
      </c>
      <c r="F270" s="104">
        <v>40</v>
      </c>
      <c r="G270" s="48">
        <v>121.25</v>
      </c>
      <c r="H270" s="31">
        <v>43521</v>
      </c>
    </row>
    <row r="271" spans="1:8" s="99" customFormat="1" ht="12.75" x14ac:dyDescent="0.25">
      <c r="A271" s="18" t="s">
        <v>23</v>
      </c>
      <c r="B271" s="18" t="s">
        <v>12</v>
      </c>
      <c r="C271" s="19" t="s">
        <v>14</v>
      </c>
      <c r="D271" s="44" t="s">
        <v>596</v>
      </c>
      <c r="E271" s="45" t="s">
        <v>611</v>
      </c>
      <c r="F271" s="104">
        <v>16</v>
      </c>
      <c r="G271" s="48">
        <v>121.25</v>
      </c>
      <c r="H271" s="31">
        <v>43521</v>
      </c>
    </row>
    <row r="272" spans="1:8" s="99" customFormat="1" ht="12.75" x14ac:dyDescent="0.25">
      <c r="A272" s="18" t="s">
        <v>23</v>
      </c>
      <c r="B272" s="18" t="s">
        <v>12</v>
      </c>
      <c r="C272" s="19" t="s">
        <v>14</v>
      </c>
      <c r="D272" s="44" t="s">
        <v>596</v>
      </c>
      <c r="E272" s="45" t="s">
        <v>610</v>
      </c>
      <c r="F272" s="104">
        <v>12</v>
      </c>
      <c r="G272" s="48">
        <v>121.25</v>
      </c>
      <c r="H272" s="31">
        <v>43521</v>
      </c>
    </row>
    <row r="273" spans="1:8" s="99" customFormat="1" ht="12.75" x14ac:dyDescent="0.25">
      <c r="A273" s="18" t="s">
        <v>23</v>
      </c>
      <c r="B273" s="18" t="s">
        <v>12</v>
      </c>
      <c r="C273" s="19" t="s">
        <v>14</v>
      </c>
      <c r="D273" s="44" t="s">
        <v>596</v>
      </c>
      <c r="E273" s="45" t="s">
        <v>609</v>
      </c>
      <c r="F273" s="104">
        <v>16</v>
      </c>
      <c r="G273" s="48">
        <v>121.25</v>
      </c>
      <c r="H273" s="31">
        <v>43521</v>
      </c>
    </row>
    <row r="274" spans="1:8" s="99" customFormat="1" ht="12.75" x14ac:dyDescent="0.25">
      <c r="A274" s="18" t="s">
        <v>23</v>
      </c>
      <c r="B274" s="18" t="s">
        <v>12</v>
      </c>
      <c r="C274" s="19" t="s">
        <v>13</v>
      </c>
      <c r="D274" s="44" t="s">
        <v>596</v>
      </c>
      <c r="E274" s="45" t="s">
        <v>606</v>
      </c>
      <c r="F274" s="104">
        <v>4</v>
      </c>
      <c r="G274" s="48">
        <v>121.25</v>
      </c>
      <c r="H274" s="31">
        <v>43521</v>
      </c>
    </row>
    <row r="275" spans="1:8" s="99" customFormat="1" ht="12.75" x14ac:dyDescent="0.25">
      <c r="A275" s="18" t="s">
        <v>23</v>
      </c>
      <c r="B275" s="18" t="s">
        <v>12</v>
      </c>
      <c r="C275" s="19" t="s">
        <v>13</v>
      </c>
      <c r="D275" s="44" t="s">
        <v>596</v>
      </c>
      <c r="E275" s="45" t="s">
        <v>602</v>
      </c>
      <c r="F275" s="104">
        <v>16</v>
      </c>
      <c r="G275" s="48">
        <v>121.25</v>
      </c>
      <c r="H275" s="31">
        <v>43521</v>
      </c>
    </row>
    <row r="276" spans="1:8" s="99" customFormat="1" ht="12.75" x14ac:dyDescent="0.25">
      <c r="A276" s="18" t="s">
        <v>23</v>
      </c>
      <c r="B276" s="18" t="s">
        <v>12</v>
      </c>
      <c r="C276" s="19" t="s">
        <v>13</v>
      </c>
      <c r="D276" s="44" t="s">
        <v>596</v>
      </c>
      <c r="E276" s="45" t="s">
        <v>601</v>
      </c>
      <c r="F276" s="104">
        <v>60</v>
      </c>
      <c r="G276" s="48">
        <v>121.25</v>
      </c>
      <c r="H276" s="31">
        <v>43521</v>
      </c>
    </row>
    <row r="277" spans="1:8" s="99" customFormat="1" ht="12.75" x14ac:dyDescent="0.25">
      <c r="A277" s="18" t="s">
        <v>23</v>
      </c>
      <c r="B277" s="18" t="s">
        <v>12</v>
      </c>
      <c r="C277" s="19" t="s">
        <v>13</v>
      </c>
      <c r="D277" s="44" t="s">
        <v>596</v>
      </c>
      <c r="E277" s="45" t="s">
        <v>605</v>
      </c>
      <c r="F277" s="104">
        <v>24</v>
      </c>
      <c r="G277" s="48">
        <v>121.25</v>
      </c>
      <c r="H277" s="31">
        <v>43521</v>
      </c>
    </row>
    <row r="278" spans="1:8" s="99" customFormat="1" ht="12.75" x14ac:dyDescent="0.25">
      <c r="A278" s="18" t="s">
        <v>23</v>
      </c>
      <c r="B278" s="18" t="s">
        <v>12</v>
      </c>
      <c r="C278" s="19" t="s">
        <v>13</v>
      </c>
      <c r="D278" s="44" t="s">
        <v>596</v>
      </c>
      <c r="E278" s="45" t="s">
        <v>607</v>
      </c>
      <c r="F278" s="104">
        <v>12</v>
      </c>
      <c r="G278" s="48">
        <v>121.25</v>
      </c>
      <c r="H278" s="31">
        <v>43521</v>
      </c>
    </row>
    <row r="279" spans="1:8" s="99" customFormat="1" ht="12.75" x14ac:dyDescent="0.25">
      <c r="A279" s="18" t="s">
        <v>23</v>
      </c>
      <c r="B279" s="18" t="s">
        <v>12</v>
      </c>
      <c r="C279" s="19" t="s">
        <v>13</v>
      </c>
      <c r="D279" s="44" t="s">
        <v>596</v>
      </c>
      <c r="E279" s="45" t="s">
        <v>608</v>
      </c>
      <c r="F279" s="104">
        <v>16</v>
      </c>
      <c r="G279" s="48">
        <v>121.25</v>
      </c>
      <c r="H279" s="31">
        <v>43521</v>
      </c>
    </row>
    <row r="280" spans="1:8" s="99" customFormat="1" ht="12.75" x14ac:dyDescent="0.25">
      <c r="A280" s="18" t="s">
        <v>23</v>
      </c>
      <c r="B280" s="18" t="s">
        <v>12</v>
      </c>
      <c r="C280" s="19" t="s">
        <v>13</v>
      </c>
      <c r="D280" s="44" t="s">
        <v>530</v>
      </c>
      <c r="E280" s="45" t="s">
        <v>1596</v>
      </c>
      <c r="F280" s="104">
        <v>28</v>
      </c>
      <c r="G280" s="20">
        <v>29</v>
      </c>
      <c r="H280" s="31">
        <v>43739</v>
      </c>
    </row>
    <row r="281" spans="1:8" s="99" customFormat="1" ht="12.75" x14ac:dyDescent="0.25">
      <c r="A281" s="18" t="s">
        <v>23</v>
      </c>
      <c r="B281" s="18" t="s">
        <v>12</v>
      </c>
      <c r="C281" s="19" t="s">
        <v>13</v>
      </c>
      <c r="D281" s="44" t="s">
        <v>530</v>
      </c>
      <c r="E281" s="45" t="s">
        <v>1598</v>
      </c>
      <c r="F281" s="104">
        <v>21</v>
      </c>
      <c r="G281" s="20">
        <v>40</v>
      </c>
      <c r="H281" s="31">
        <v>43739</v>
      </c>
    </row>
    <row r="282" spans="1:8" s="99" customFormat="1" ht="12.75" x14ac:dyDescent="0.25">
      <c r="A282" s="18" t="s">
        <v>23</v>
      </c>
      <c r="B282" s="18" t="s">
        <v>12</v>
      </c>
      <c r="C282" s="19" t="s">
        <v>13</v>
      </c>
      <c r="D282" s="44" t="s">
        <v>530</v>
      </c>
      <c r="E282" s="45" t="s">
        <v>1599</v>
      </c>
      <c r="F282" s="104">
        <v>14</v>
      </c>
      <c r="G282" s="20">
        <v>40</v>
      </c>
      <c r="H282" s="31">
        <v>43739</v>
      </c>
    </row>
    <row r="283" spans="1:8" s="99" customFormat="1" ht="12.75" x14ac:dyDescent="0.25">
      <c r="A283" s="18" t="s">
        <v>23</v>
      </c>
      <c r="B283" s="18" t="s">
        <v>12</v>
      </c>
      <c r="C283" s="19" t="s">
        <v>13</v>
      </c>
      <c r="D283" s="44" t="s">
        <v>530</v>
      </c>
      <c r="E283" s="45" t="s">
        <v>1625</v>
      </c>
      <c r="F283" s="104">
        <v>14</v>
      </c>
      <c r="G283" s="20">
        <v>43</v>
      </c>
      <c r="H283" s="31">
        <v>43739</v>
      </c>
    </row>
    <row r="284" spans="1:8" s="99" customFormat="1" ht="12.75" x14ac:dyDescent="0.25">
      <c r="A284" s="18" t="s">
        <v>23</v>
      </c>
      <c r="B284" s="18" t="s">
        <v>12</v>
      </c>
      <c r="C284" s="19" t="s">
        <v>13</v>
      </c>
      <c r="D284" s="44" t="s">
        <v>530</v>
      </c>
      <c r="E284" s="45" t="s">
        <v>1626</v>
      </c>
      <c r="F284" s="104">
        <v>21</v>
      </c>
      <c r="G284" s="20">
        <v>43</v>
      </c>
      <c r="H284" s="31">
        <v>43739</v>
      </c>
    </row>
    <row r="285" spans="1:8" s="99" customFormat="1" ht="12.75" x14ac:dyDescent="0.25">
      <c r="A285" s="18" t="s">
        <v>23</v>
      </c>
      <c r="B285" s="18" t="s">
        <v>12</v>
      </c>
      <c r="C285" s="19" t="s">
        <v>13</v>
      </c>
      <c r="D285" s="44" t="s">
        <v>530</v>
      </c>
      <c r="E285" s="45" t="s">
        <v>1627</v>
      </c>
      <c r="F285" s="104">
        <v>14</v>
      </c>
      <c r="G285" s="20">
        <v>43</v>
      </c>
      <c r="H285" s="31">
        <v>43739</v>
      </c>
    </row>
    <row r="286" spans="1:8" s="99" customFormat="1" ht="12.75" x14ac:dyDescent="0.25">
      <c r="A286" s="18" t="s">
        <v>23</v>
      </c>
      <c r="B286" s="18" t="s">
        <v>12</v>
      </c>
      <c r="C286" s="19" t="s">
        <v>13</v>
      </c>
      <c r="D286" s="44" t="s">
        <v>530</v>
      </c>
      <c r="E286" s="45" t="s">
        <v>1628</v>
      </c>
      <c r="F286" s="104">
        <v>28</v>
      </c>
      <c r="G286" s="20">
        <v>72</v>
      </c>
      <c r="H286" s="31">
        <v>43739</v>
      </c>
    </row>
    <row r="287" spans="1:8" s="99" customFormat="1" ht="12.75" x14ac:dyDescent="0.25">
      <c r="A287" s="18" t="s">
        <v>23</v>
      </c>
      <c r="B287" s="18" t="s">
        <v>12</v>
      </c>
      <c r="C287" s="19" t="s">
        <v>14</v>
      </c>
      <c r="D287" s="44" t="s">
        <v>530</v>
      </c>
      <c r="E287" s="45" t="s">
        <v>1639</v>
      </c>
      <c r="F287" s="104">
        <v>14</v>
      </c>
      <c r="G287" s="20">
        <v>78</v>
      </c>
      <c r="H287" s="31">
        <v>43739</v>
      </c>
    </row>
    <row r="288" spans="1:8" s="99" customFormat="1" ht="12.75" x14ac:dyDescent="0.25">
      <c r="A288" s="18" t="s">
        <v>23</v>
      </c>
      <c r="B288" s="18" t="s">
        <v>12</v>
      </c>
      <c r="C288" s="19" t="s">
        <v>13</v>
      </c>
      <c r="D288" s="44" t="s">
        <v>530</v>
      </c>
      <c r="E288" s="45" t="s">
        <v>1615</v>
      </c>
      <c r="F288" s="104">
        <v>35</v>
      </c>
      <c r="G288" s="20">
        <v>43</v>
      </c>
      <c r="H288" s="31">
        <v>43739</v>
      </c>
    </row>
    <row r="289" spans="1:8" s="99" customFormat="1" ht="12.75" x14ac:dyDescent="0.25">
      <c r="A289" s="18" t="s">
        <v>23</v>
      </c>
      <c r="B289" s="18" t="s">
        <v>12</v>
      </c>
      <c r="C289" s="19" t="s">
        <v>13</v>
      </c>
      <c r="D289" s="44" t="s">
        <v>530</v>
      </c>
      <c r="E289" s="45" t="s">
        <v>1616</v>
      </c>
      <c r="F289" s="104">
        <v>21</v>
      </c>
      <c r="G289" s="20">
        <v>43</v>
      </c>
      <c r="H289" s="31">
        <v>43739</v>
      </c>
    </row>
    <row r="290" spans="1:8" s="99" customFormat="1" ht="12.75" x14ac:dyDescent="0.25">
      <c r="A290" s="18" t="s">
        <v>23</v>
      </c>
      <c r="B290" s="18" t="s">
        <v>12</v>
      </c>
      <c r="C290" s="19" t="s">
        <v>13</v>
      </c>
      <c r="D290" s="44" t="s">
        <v>530</v>
      </c>
      <c r="E290" s="45" t="s">
        <v>1617</v>
      </c>
      <c r="F290" s="104">
        <v>21</v>
      </c>
      <c r="G290" s="20">
        <v>43</v>
      </c>
      <c r="H290" s="31">
        <v>43739</v>
      </c>
    </row>
    <row r="291" spans="1:8" s="99" customFormat="1" ht="12.75" x14ac:dyDescent="0.25">
      <c r="A291" s="18" t="s">
        <v>23</v>
      </c>
      <c r="B291" s="18" t="s">
        <v>12</v>
      </c>
      <c r="C291" s="19" t="s">
        <v>13</v>
      </c>
      <c r="D291" s="44" t="s">
        <v>530</v>
      </c>
      <c r="E291" s="45" t="s">
        <v>1618</v>
      </c>
      <c r="F291" s="104">
        <v>21</v>
      </c>
      <c r="G291" s="20">
        <v>43</v>
      </c>
      <c r="H291" s="31">
        <v>43739</v>
      </c>
    </row>
    <row r="292" spans="1:8" s="99" customFormat="1" ht="12.75" x14ac:dyDescent="0.25">
      <c r="A292" s="18" t="s">
        <v>23</v>
      </c>
      <c r="B292" s="18" t="s">
        <v>12</v>
      </c>
      <c r="C292" s="19" t="s">
        <v>13</v>
      </c>
      <c r="D292" s="44" t="s">
        <v>530</v>
      </c>
      <c r="E292" s="45" t="s">
        <v>1619</v>
      </c>
      <c r="F292" s="104">
        <v>35</v>
      </c>
      <c r="G292" s="20">
        <v>43</v>
      </c>
      <c r="H292" s="31">
        <v>43739</v>
      </c>
    </row>
    <row r="293" spans="1:8" s="99" customFormat="1" ht="12.75" x14ac:dyDescent="0.25">
      <c r="A293" s="18" t="s">
        <v>23</v>
      </c>
      <c r="B293" s="18" t="s">
        <v>12</v>
      </c>
      <c r="C293" s="19" t="s">
        <v>14</v>
      </c>
      <c r="D293" s="44" t="s">
        <v>530</v>
      </c>
      <c r="E293" s="45" t="s">
        <v>1640</v>
      </c>
      <c r="F293" s="104">
        <v>14</v>
      </c>
      <c r="G293" s="20">
        <v>78</v>
      </c>
      <c r="H293" s="31">
        <v>43739</v>
      </c>
    </row>
    <row r="294" spans="1:8" s="99" customFormat="1" ht="12.75" x14ac:dyDescent="0.25">
      <c r="A294" s="18" t="s">
        <v>23</v>
      </c>
      <c r="B294" s="18" t="s">
        <v>12</v>
      </c>
      <c r="C294" s="19" t="s">
        <v>13</v>
      </c>
      <c r="D294" s="44" t="s">
        <v>530</v>
      </c>
      <c r="E294" s="45" t="s">
        <v>1621</v>
      </c>
      <c r="F294" s="104">
        <v>28</v>
      </c>
      <c r="G294" s="20">
        <v>43</v>
      </c>
      <c r="H294" s="31">
        <v>43739</v>
      </c>
    </row>
    <row r="295" spans="1:8" s="99" customFormat="1" ht="12.75" x14ac:dyDescent="0.25">
      <c r="A295" s="18" t="s">
        <v>23</v>
      </c>
      <c r="B295" s="18" t="s">
        <v>12</v>
      </c>
      <c r="C295" s="19" t="s">
        <v>13</v>
      </c>
      <c r="D295" s="44" t="s">
        <v>530</v>
      </c>
      <c r="E295" s="45" t="s">
        <v>1622</v>
      </c>
      <c r="F295" s="104">
        <v>14</v>
      </c>
      <c r="G295" s="20">
        <v>43</v>
      </c>
      <c r="H295" s="31">
        <v>43739</v>
      </c>
    </row>
    <row r="296" spans="1:8" s="99" customFormat="1" ht="12.75" x14ac:dyDescent="0.25">
      <c r="A296" s="18" t="s">
        <v>23</v>
      </c>
      <c r="B296" s="18" t="s">
        <v>12</v>
      </c>
      <c r="C296" s="19" t="s">
        <v>13</v>
      </c>
      <c r="D296" s="44" t="s">
        <v>530</v>
      </c>
      <c r="E296" s="45" t="s">
        <v>1602</v>
      </c>
      <c r="F296" s="104">
        <v>14</v>
      </c>
      <c r="G296" s="20">
        <v>29</v>
      </c>
      <c r="H296" s="31">
        <v>43739</v>
      </c>
    </row>
    <row r="297" spans="1:8" s="99" customFormat="1" ht="12.75" x14ac:dyDescent="0.25">
      <c r="A297" s="18" t="s">
        <v>23</v>
      </c>
      <c r="B297" s="18" t="s">
        <v>12</v>
      </c>
      <c r="C297" s="19" t="s">
        <v>13</v>
      </c>
      <c r="D297" s="44" t="s">
        <v>530</v>
      </c>
      <c r="E297" s="45" t="s">
        <v>1603</v>
      </c>
      <c r="F297" s="104">
        <v>14</v>
      </c>
      <c r="G297" s="20">
        <v>29</v>
      </c>
      <c r="H297" s="31">
        <v>43739</v>
      </c>
    </row>
    <row r="298" spans="1:8" s="99" customFormat="1" ht="12.75" x14ac:dyDescent="0.25">
      <c r="A298" s="18" t="s">
        <v>23</v>
      </c>
      <c r="B298" s="18" t="s">
        <v>12</v>
      </c>
      <c r="C298" s="19" t="s">
        <v>13</v>
      </c>
      <c r="D298" s="44" t="s">
        <v>530</v>
      </c>
      <c r="E298" s="45" t="s">
        <v>1604</v>
      </c>
      <c r="F298" s="104">
        <v>14</v>
      </c>
      <c r="G298" s="20">
        <v>29</v>
      </c>
      <c r="H298" s="31">
        <v>43739</v>
      </c>
    </row>
    <row r="299" spans="1:8" s="99" customFormat="1" ht="12.75" x14ac:dyDescent="0.25">
      <c r="A299" s="18" t="s">
        <v>23</v>
      </c>
      <c r="B299" s="18" t="s">
        <v>12</v>
      </c>
      <c r="C299" s="19" t="s">
        <v>13</v>
      </c>
      <c r="D299" s="44" t="s">
        <v>530</v>
      </c>
      <c r="E299" s="45" t="s">
        <v>1605</v>
      </c>
      <c r="F299" s="104">
        <v>21</v>
      </c>
      <c r="G299" s="20">
        <v>40</v>
      </c>
      <c r="H299" s="31">
        <v>43739</v>
      </c>
    </row>
    <row r="300" spans="1:8" s="99" customFormat="1" ht="12.75" x14ac:dyDescent="0.25">
      <c r="A300" s="18" t="s">
        <v>23</v>
      </c>
      <c r="B300" s="18" t="s">
        <v>12</v>
      </c>
      <c r="C300" s="19" t="s">
        <v>13</v>
      </c>
      <c r="D300" s="44" t="s">
        <v>530</v>
      </c>
      <c r="E300" s="45" t="s">
        <v>1606</v>
      </c>
      <c r="F300" s="104">
        <v>14</v>
      </c>
      <c r="G300" s="20">
        <v>40</v>
      </c>
      <c r="H300" s="31">
        <v>43739</v>
      </c>
    </row>
    <row r="301" spans="1:8" s="99" customFormat="1" ht="12.75" x14ac:dyDescent="0.25">
      <c r="A301" s="18" t="s">
        <v>23</v>
      </c>
      <c r="B301" s="18" t="s">
        <v>12</v>
      </c>
      <c r="C301" s="19" t="s">
        <v>13</v>
      </c>
      <c r="D301" s="44" t="s">
        <v>530</v>
      </c>
      <c r="E301" s="45" t="s">
        <v>1624</v>
      </c>
      <c r="F301" s="104">
        <v>14</v>
      </c>
      <c r="G301" s="20">
        <v>43</v>
      </c>
      <c r="H301" s="31">
        <v>43739</v>
      </c>
    </row>
    <row r="302" spans="1:8" s="99" customFormat="1" ht="12.75" x14ac:dyDescent="0.25">
      <c r="A302" s="18" t="s">
        <v>23</v>
      </c>
      <c r="B302" s="18" t="s">
        <v>12</v>
      </c>
      <c r="C302" s="19" t="s">
        <v>14</v>
      </c>
      <c r="D302" s="44" t="s">
        <v>530</v>
      </c>
      <c r="E302" s="45" t="s">
        <v>1641</v>
      </c>
      <c r="F302" s="104">
        <v>14</v>
      </c>
      <c r="G302" s="20">
        <v>78</v>
      </c>
      <c r="H302" s="31">
        <v>43739</v>
      </c>
    </row>
    <row r="303" spans="1:8" s="99" customFormat="1" ht="12.75" x14ac:dyDescent="0.25">
      <c r="A303" s="18" t="s">
        <v>23</v>
      </c>
      <c r="B303" s="18" t="s">
        <v>12</v>
      </c>
      <c r="C303" s="19" t="s">
        <v>13</v>
      </c>
      <c r="D303" s="44" t="s">
        <v>530</v>
      </c>
      <c r="E303" s="45" t="s">
        <v>1629</v>
      </c>
      <c r="F303" s="104">
        <v>21</v>
      </c>
      <c r="G303" s="20">
        <v>72</v>
      </c>
      <c r="H303" s="31">
        <v>43739</v>
      </c>
    </row>
    <row r="304" spans="1:8" s="99" customFormat="1" ht="12.75" x14ac:dyDescent="0.25">
      <c r="A304" s="18" t="s">
        <v>23</v>
      </c>
      <c r="B304" s="18" t="s">
        <v>12</v>
      </c>
      <c r="C304" s="19" t="s">
        <v>13</v>
      </c>
      <c r="D304" s="44" t="s">
        <v>530</v>
      </c>
      <c r="E304" s="45" t="s">
        <v>1631</v>
      </c>
      <c r="F304" s="104">
        <v>35</v>
      </c>
      <c r="G304" s="20">
        <v>72</v>
      </c>
      <c r="H304" s="31">
        <v>43739</v>
      </c>
    </row>
    <row r="305" spans="1:8" s="99" customFormat="1" ht="12.75" x14ac:dyDescent="0.25">
      <c r="A305" s="18" t="s">
        <v>23</v>
      </c>
      <c r="B305" s="18" t="s">
        <v>12</v>
      </c>
      <c r="C305" s="19" t="s">
        <v>13</v>
      </c>
      <c r="D305" s="44" t="s">
        <v>530</v>
      </c>
      <c r="E305" s="45" t="s">
        <v>1630</v>
      </c>
      <c r="F305" s="104">
        <v>21</v>
      </c>
      <c r="G305" s="20">
        <v>72</v>
      </c>
      <c r="H305" s="31">
        <v>43739</v>
      </c>
    </row>
    <row r="306" spans="1:8" s="99" customFormat="1" ht="12.75" x14ac:dyDescent="0.25">
      <c r="A306" s="18" t="s">
        <v>23</v>
      </c>
      <c r="B306" s="18" t="s">
        <v>12</v>
      </c>
      <c r="C306" s="19" t="s">
        <v>13</v>
      </c>
      <c r="D306" s="44" t="s">
        <v>530</v>
      </c>
      <c r="E306" s="45" t="s">
        <v>1613</v>
      </c>
      <c r="F306" s="104">
        <v>21</v>
      </c>
      <c r="G306" s="20">
        <v>43</v>
      </c>
      <c r="H306" s="31">
        <v>43739</v>
      </c>
    </row>
    <row r="307" spans="1:8" s="99" customFormat="1" ht="12.75" x14ac:dyDescent="0.25">
      <c r="A307" s="18" t="s">
        <v>23</v>
      </c>
      <c r="B307" s="18" t="s">
        <v>12</v>
      </c>
      <c r="C307" s="19" t="s">
        <v>13</v>
      </c>
      <c r="D307" s="44" t="s">
        <v>530</v>
      </c>
      <c r="E307" s="45" t="s">
        <v>1319</v>
      </c>
      <c r="F307" s="104">
        <v>14</v>
      </c>
      <c r="G307" s="20">
        <v>43</v>
      </c>
      <c r="H307" s="31">
        <v>43739</v>
      </c>
    </row>
    <row r="308" spans="1:8" s="99" customFormat="1" ht="12.75" x14ac:dyDescent="0.25">
      <c r="A308" s="18" t="s">
        <v>23</v>
      </c>
      <c r="B308" s="18" t="s">
        <v>12</v>
      </c>
      <c r="C308" s="19" t="s">
        <v>13</v>
      </c>
      <c r="D308" s="44" t="s">
        <v>530</v>
      </c>
      <c r="E308" s="45" t="s">
        <v>1614</v>
      </c>
      <c r="F308" s="104">
        <v>21</v>
      </c>
      <c r="G308" s="20">
        <v>43</v>
      </c>
      <c r="H308" s="31">
        <v>43739</v>
      </c>
    </row>
    <row r="309" spans="1:8" s="99" customFormat="1" ht="12.75" x14ac:dyDescent="0.25">
      <c r="A309" s="18" t="s">
        <v>23</v>
      </c>
      <c r="B309" s="18" t="s">
        <v>12</v>
      </c>
      <c r="C309" s="19" t="s">
        <v>13</v>
      </c>
      <c r="D309" s="44" t="s">
        <v>530</v>
      </c>
      <c r="E309" s="45" t="s">
        <v>1317</v>
      </c>
      <c r="F309" s="104">
        <v>21</v>
      </c>
      <c r="G309" s="20">
        <v>43</v>
      </c>
      <c r="H309" s="31">
        <v>43739</v>
      </c>
    </row>
    <row r="310" spans="1:8" s="99" customFormat="1" ht="12.75" x14ac:dyDescent="0.25">
      <c r="A310" s="18" t="s">
        <v>23</v>
      </c>
      <c r="B310" s="18" t="s">
        <v>12</v>
      </c>
      <c r="C310" s="19" t="s">
        <v>13</v>
      </c>
      <c r="D310" s="44" t="s">
        <v>530</v>
      </c>
      <c r="E310" s="45" t="s">
        <v>1597</v>
      </c>
      <c r="F310" s="104">
        <v>7</v>
      </c>
      <c r="G310" s="20">
        <v>29</v>
      </c>
      <c r="H310" s="31">
        <v>43739</v>
      </c>
    </row>
    <row r="311" spans="1:8" s="99" customFormat="1" ht="12.75" x14ac:dyDescent="0.25">
      <c r="A311" s="18" t="s">
        <v>23</v>
      </c>
      <c r="B311" s="18" t="s">
        <v>12</v>
      </c>
      <c r="C311" s="19" t="s">
        <v>13</v>
      </c>
      <c r="D311" s="44" t="s">
        <v>530</v>
      </c>
      <c r="E311" s="45" t="s">
        <v>1636</v>
      </c>
      <c r="F311" s="104">
        <v>21</v>
      </c>
      <c r="G311" s="20">
        <v>43</v>
      </c>
      <c r="H311" s="31">
        <v>43479</v>
      </c>
    </row>
    <row r="312" spans="1:8" s="99" customFormat="1" ht="12.75" x14ac:dyDescent="0.25">
      <c r="A312" s="18" t="s">
        <v>23</v>
      </c>
      <c r="B312" s="18" t="s">
        <v>12</v>
      </c>
      <c r="C312" s="19" t="s">
        <v>13</v>
      </c>
      <c r="D312" s="44" t="s">
        <v>530</v>
      </c>
      <c r="E312" s="45" t="s">
        <v>1611</v>
      </c>
      <c r="F312" s="104">
        <v>14</v>
      </c>
      <c r="G312" s="20">
        <v>43</v>
      </c>
      <c r="H312" s="31">
        <v>43739</v>
      </c>
    </row>
    <row r="313" spans="1:8" s="99" customFormat="1" ht="12.75" x14ac:dyDescent="0.25">
      <c r="A313" s="18" t="s">
        <v>23</v>
      </c>
      <c r="B313" s="18" t="s">
        <v>12</v>
      </c>
      <c r="C313" s="19" t="s">
        <v>13</v>
      </c>
      <c r="D313" s="44" t="s">
        <v>530</v>
      </c>
      <c r="E313" s="45" t="s">
        <v>1609</v>
      </c>
      <c r="F313" s="104">
        <v>7</v>
      </c>
      <c r="G313" s="20">
        <v>29</v>
      </c>
      <c r="H313" s="31">
        <v>43739</v>
      </c>
    </row>
    <row r="314" spans="1:8" s="99" customFormat="1" ht="12.75" x14ac:dyDescent="0.25">
      <c r="A314" s="18" t="s">
        <v>23</v>
      </c>
      <c r="B314" s="18" t="s">
        <v>12</v>
      </c>
      <c r="C314" s="19" t="s">
        <v>13</v>
      </c>
      <c r="D314" s="44" t="s">
        <v>530</v>
      </c>
      <c r="E314" s="45" t="s">
        <v>1610</v>
      </c>
      <c r="F314" s="104">
        <v>7</v>
      </c>
      <c r="G314" s="20">
        <v>29</v>
      </c>
      <c r="H314" s="31">
        <v>43739</v>
      </c>
    </row>
    <row r="315" spans="1:8" s="99" customFormat="1" ht="12.75" x14ac:dyDescent="0.25">
      <c r="A315" s="18" t="s">
        <v>23</v>
      </c>
      <c r="B315" s="18" t="s">
        <v>12</v>
      </c>
      <c r="C315" s="19" t="s">
        <v>13</v>
      </c>
      <c r="D315" s="44" t="s">
        <v>530</v>
      </c>
      <c r="E315" s="45" t="s">
        <v>1612</v>
      </c>
      <c r="F315" s="104">
        <v>21</v>
      </c>
      <c r="G315" s="20">
        <v>43</v>
      </c>
      <c r="H315" s="31">
        <v>43739</v>
      </c>
    </row>
    <row r="316" spans="1:8" s="99" customFormat="1" ht="12.75" x14ac:dyDescent="0.25">
      <c r="A316" s="18" t="s">
        <v>23</v>
      </c>
      <c r="B316" s="18" t="s">
        <v>12</v>
      </c>
      <c r="C316" s="19" t="s">
        <v>13</v>
      </c>
      <c r="D316" s="44" t="s">
        <v>530</v>
      </c>
      <c r="E316" s="45" t="s">
        <v>1315</v>
      </c>
      <c r="F316" s="104">
        <v>14</v>
      </c>
      <c r="G316" s="20">
        <v>43</v>
      </c>
      <c r="H316" s="31">
        <v>43739</v>
      </c>
    </row>
    <row r="317" spans="1:8" s="99" customFormat="1" ht="12.75" x14ac:dyDescent="0.25">
      <c r="A317" s="18" t="s">
        <v>23</v>
      </c>
      <c r="B317" s="18" t="s">
        <v>12</v>
      </c>
      <c r="C317" s="19" t="s">
        <v>13</v>
      </c>
      <c r="D317" s="44" t="s">
        <v>530</v>
      </c>
      <c r="E317" s="45" t="s">
        <v>1607</v>
      </c>
      <c r="F317" s="104">
        <v>14</v>
      </c>
      <c r="G317" s="20">
        <v>29</v>
      </c>
      <c r="H317" s="31">
        <v>43739</v>
      </c>
    </row>
    <row r="318" spans="1:8" s="99" customFormat="1" ht="12.75" x14ac:dyDescent="0.25">
      <c r="A318" s="18" t="s">
        <v>23</v>
      </c>
      <c r="B318" s="18" t="s">
        <v>12</v>
      </c>
      <c r="C318" s="19" t="s">
        <v>13</v>
      </c>
      <c r="D318" s="44" t="s">
        <v>530</v>
      </c>
      <c r="E318" s="45" t="s">
        <v>1608</v>
      </c>
      <c r="F318" s="104">
        <v>7</v>
      </c>
      <c r="G318" s="20">
        <v>29</v>
      </c>
      <c r="H318" s="31">
        <v>43739</v>
      </c>
    </row>
    <row r="319" spans="1:8" s="99" customFormat="1" ht="12.75" x14ac:dyDescent="0.25">
      <c r="A319" s="18" t="s">
        <v>23</v>
      </c>
      <c r="B319" s="18" t="s">
        <v>12</v>
      </c>
      <c r="C319" s="19" t="s">
        <v>14</v>
      </c>
      <c r="D319" s="44" t="s">
        <v>530</v>
      </c>
      <c r="E319" s="45" t="s">
        <v>1642</v>
      </c>
      <c r="F319" s="104">
        <v>14</v>
      </c>
      <c r="G319" s="20">
        <v>78</v>
      </c>
      <c r="H319" s="31">
        <v>43739</v>
      </c>
    </row>
    <row r="320" spans="1:8" s="99" customFormat="1" ht="12.75" x14ac:dyDescent="0.25">
      <c r="A320" s="18" t="s">
        <v>23</v>
      </c>
      <c r="B320" s="18" t="s">
        <v>12</v>
      </c>
      <c r="C320" s="19" t="s">
        <v>14</v>
      </c>
      <c r="D320" s="44" t="s">
        <v>530</v>
      </c>
      <c r="E320" s="45" t="s">
        <v>1637</v>
      </c>
      <c r="F320" s="104">
        <v>7</v>
      </c>
      <c r="G320" s="20">
        <v>78</v>
      </c>
      <c r="H320" s="31">
        <v>43739</v>
      </c>
    </row>
    <row r="321" spans="1:8" s="99" customFormat="1" ht="12.75" x14ac:dyDescent="0.25">
      <c r="A321" s="18" t="s">
        <v>23</v>
      </c>
      <c r="B321" s="18" t="s">
        <v>12</v>
      </c>
      <c r="C321" s="19" t="s">
        <v>14</v>
      </c>
      <c r="D321" s="44" t="s">
        <v>530</v>
      </c>
      <c r="E321" s="45" t="s">
        <v>1638</v>
      </c>
      <c r="F321" s="104">
        <v>14</v>
      </c>
      <c r="G321" s="20">
        <v>78</v>
      </c>
      <c r="H321" s="31">
        <v>43739</v>
      </c>
    </row>
    <row r="322" spans="1:8" s="99" customFormat="1" ht="12.75" x14ac:dyDescent="0.25">
      <c r="A322" s="18" t="s">
        <v>23</v>
      </c>
      <c r="B322" s="18" t="s">
        <v>12</v>
      </c>
      <c r="C322" s="19" t="s">
        <v>15</v>
      </c>
      <c r="D322" s="44" t="s">
        <v>530</v>
      </c>
      <c r="E322" s="45" t="s">
        <v>1646</v>
      </c>
      <c r="F322" s="104">
        <v>28</v>
      </c>
      <c r="G322" s="20">
        <v>78</v>
      </c>
      <c r="H322" s="31">
        <v>43739</v>
      </c>
    </row>
    <row r="323" spans="1:8" s="99" customFormat="1" ht="12.75" x14ac:dyDescent="0.25">
      <c r="A323" s="18" t="s">
        <v>23</v>
      </c>
      <c r="B323" s="18" t="s">
        <v>12</v>
      </c>
      <c r="C323" s="19" t="s">
        <v>15</v>
      </c>
      <c r="D323" s="44" t="s">
        <v>530</v>
      </c>
      <c r="E323" s="45" t="s">
        <v>1645</v>
      </c>
      <c r="F323" s="104">
        <v>21</v>
      </c>
      <c r="G323" s="20">
        <v>78</v>
      </c>
      <c r="H323" s="31">
        <v>43739</v>
      </c>
    </row>
    <row r="324" spans="1:8" s="99" customFormat="1" ht="12.75" x14ac:dyDescent="0.25">
      <c r="A324" s="18" t="s">
        <v>23</v>
      </c>
      <c r="B324" s="18" t="s">
        <v>12</v>
      </c>
      <c r="C324" s="19" t="s">
        <v>15</v>
      </c>
      <c r="D324" s="44" t="s">
        <v>530</v>
      </c>
      <c r="E324" s="45" t="s">
        <v>1647</v>
      </c>
      <c r="F324" s="104">
        <v>21</v>
      </c>
      <c r="G324" s="20">
        <v>78</v>
      </c>
      <c r="H324" s="31">
        <v>43739</v>
      </c>
    </row>
    <row r="325" spans="1:8" s="99" customFormat="1" ht="12.75" x14ac:dyDescent="0.25">
      <c r="A325" s="18" t="s">
        <v>23</v>
      </c>
      <c r="B325" s="18" t="s">
        <v>12</v>
      </c>
      <c r="C325" s="19" t="s">
        <v>15</v>
      </c>
      <c r="D325" s="44" t="s">
        <v>530</v>
      </c>
      <c r="E325" s="45" t="s">
        <v>1658</v>
      </c>
      <c r="F325" s="104">
        <v>21</v>
      </c>
      <c r="G325" s="20">
        <v>78</v>
      </c>
      <c r="H325" s="31">
        <v>43739</v>
      </c>
    </row>
    <row r="326" spans="1:8" s="99" customFormat="1" ht="12.75" x14ac:dyDescent="0.25">
      <c r="A326" s="18" t="s">
        <v>23</v>
      </c>
      <c r="B326" s="18" t="s">
        <v>12</v>
      </c>
      <c r="C326" s="19" t="s">
        <v>13</v>
      </c>
      <c r="D326" s="44" t="s">
        <v>530</v>
      </c>
      <c r="E326" s="45" t="s">
        <v>1632</v>
      </c>
      <c r="F326" s="104">
        <v>14</v>
      </c>
      <c r="G326" s="20">
        <v>72</v>
      </c>
      <c r="H326" s="31">
        <v>43739</v>
      </c>
    </row>
    <row r="327" spans="1:8" s="99" customFormat="1" ht="12.75" x14ac:dyDescent="0.25">
      <c r="A327" s="18" t="s">
        <v>23</v>
      </c>
      <c r="B327" s="18" t="s">
        <v>12</v>
      </c>
      <c r="C327" s="19" t="s">
        <v>13</v>
      </c>
      <c r="D327" s="44" t="s">
        <v>530</v>
      </c>
      <c r="E327" s="45" t="s">
        <v>1633</v>
      </c>
      <c r="F327" s="104">
        <v>21</v>
      </c>
      <c r="G327" s="20">
        <v>72</v>
      </c>
      <c r="H327" s="31">
        <v>43739</v>
      </c>
    </row>
    <row r="328" spans="1:8" s="99" customFormat="1" ht="12.75" x14ac:dyDescent="0.25">
      <c r="A328" s="18" t="s">
        <v>23</v>
      </c>
      <c r="B328" s="18" t="s">
        <v>12</v>
      </c>
      <c r="C328" s="19" t="s">
        <v>13</v>
      </c>
      <c r="D328" s="44" t="s">
        <v>530</v>
      </c>
      <c r="E328" s="45" t="s">
        <v>1623</v>
      </c>
      <c r="F328" s="104">
        <v>7</v>
      </c>
      <c r="G328" s="20">
        <v>43</v>
      </c>
      <c r="H328" s="31">
        <v>43739</v>
      </c>
    </row>
    <row r="329" spans="1:8" s="99" customFormat="1" ht="12.75" x14ac:dyDescent="0.25">
      <c r="A329" s="18" t="s">
        <v>23</v>
      </c>
      <c r="B329" s="18" t="s">
        <v>12</v>
      </c>
      <c r="C329" s="19" t="s">
        <v>13</v>
      </c>
      <c r="D329" s="44" t="s">
        <v>530</v>
      </c>
      <c r="E329" s="45" t="s">
        <v>1620</v>
      </c>
      <c r="F329" s="104">
        <v>35</v>
      </c>
      <c r="G329" s="20">
        <v>43</v>
      </c>
      <c r="H329" s="31">
        <v>43739</v>
      </c>
    </row>
    <row r="330" spans="1:8" s="99" customFormat="1" ht="12.75" x14ac:dyDescent="0.25">
      <c r="A330" s="18" t="s">
        <v>23</v>
      </c>
      <c r="B330" s="18" t="s">
        <v>12</v>
      </c>
      <c r="C330" s="19" t="s">
        <v>14</v>
      </c>
      <c r="D330" s="44" t="s">
        <v>530</v>
      </c>
      <c r="E330" s="45" t="s">
        <v>1643</v>
      </c>
      <c r="F330" s="104">
        <v>14</v>
      </c>
      <c r="G330" s="20">
        <v>78</v>
      </c>
      <c r="H330" s="31">
        <v>43739</v>
      </c>
    </row>
    <row r="331" spans="1:8" s="99" customFormat="1" ht="12.75" x14ac:dyDescent="0.25">
      <c r="A331" s="18" t="s">
        <v>23</v>
      </c>
      <c r="B331" s="18" t="s">
        <v>12</v>
      </c>
      <c r="C331" s="19" t="s">
        <v>14</v>
      </c>
      <c r="D331" s="44" t="s">
        <v>530</v>
      </c>
      <c r="E331" s="45" t="s">
        <v>1644</v>
      </c>
      <c r="F331" s="104">
        <v>14</v>
      </c>
      <c r="G331" s="20">
        <v>78</v>
      </c>
      <c r="H331" s="31">
        <v>43739</v>
      </c>
    </row>
    <row r="332" spans="1:8" s="99" customFormat="1" ht="12.75" x14ac:dyDescent="0.25">
      <c r="A332" s="18" t="s">
        <v>23</v>
      </c>
      <c r="B332" s="18" t="s">
        <v>12</v>
      </c>
      <c r="C332" s="19" t="s">
        <v>13</v>
      </c>
      <c r="D332" s="44" t="s">
        <v>530</v>
      </c>
      <c r="E332" s="45" t="s">
        <v>1634</v>
      </c>
      <c r="F332" s="104">
        <v>14</v>
      </c>
      <c r="G332" s="20">
        <v>72</v>
      </c>
      <c r="H332" s="31">
        <v>43739</v>
      </c>
    </row>
    <row r="333" spans="1:8" s="99" customFormat="1" ht="12.75" x14ac:dyDescent="0.25">
      <c r="A333" s="18" t="s">
        <v>23</v>
      </c>
      <c r="B333" s="18" t="s">
        <v>12</v>
      </c>
      <c r="C333" s="19" t="s">
        <v>13</v>
      </c>
      <c r="D333" s="44" t="s">
        <v>530</v>
      </c>
      <c r="E333" s="45" t="s">
        <v>1635</v>
      </c>
      <c r="F333" s="104">
        <v>14</v>
      </c>
      <c r="G333" s="20">
        <v>72</v>
      </c>
      <c r="H333" s="31">
        <v>43739</v>
      </c>
    </row>
    <row r="334" spans="1:8" s="99" customFormat="1" ht="12.75" x14ac:dyDescent="0.25">
      <c r="A334" s="18" t="s">
        <v>23</v>
      </c>
      <c r="B334" s="18" t="s">
        <v>12</v>
      </c>
      <c r="C334" s="19" t="s">
        <v>13</v>
      </c>
      <c r="D334" s="44" t="s">
        <v>530</v>
      </c>
      <c r="E334" s="45" t="s">
        <v>1600</v>
      </c>
      <c r="F334" s="104">
        <v>14</v>
      </c>
      <c r="G334" s="20">
        <v>29</v>
      </c>
      <c r="H334" s="31">
        <v>43739</v>
      </c>
    </row>
    <row r="335" spans="1:8" s="99" customFormat="1" ht="12.75" x14ac:dyDescent="0.25">
      <c r="A335" s="18" t="s">
        <v>23</v>
      </c>
      <c r="B335" s="18" t="s">
        <v>12</v>
      </c>
      <c r="C335" s="19" t="s">
        <v>13</v>
      </c>
      <c r="D335" s="44" t="s">
        <v>530</v>
      </c>
      <c r="E335" s="45" t="s">
        <v>1601</v>
      </c>
      <c r="F335" s="104">
        <v>14</v>
      </c>
      <c r="G335" s="20">
        <v>29</v>
      </c>
      <c r="H335" s="31">
        <v>43739</v>
      </c>
    </row>
    <row r="336" spans="1:8" s="99" customFormat="1" ht="12.75" x14ac:dyDescent="0.25">
      <c r="A336" s="18" t="s">
        <v>23</v>
      </c>
      <c r="B336" s="18" t="s">
        <v>12</v>
      </c>
      <c r="C336" s="19" t="s">
        <v>13</v>
      </c>
      <c r="D336" s="44" t="s">
        <v>774</v>
      </c>
      <c r="E336" s="45" t="s">
        <v>753</v>
      </c>
      <c r="F336" s="104">
        <v>70</v>
      </c>
      <c r="G336" s="20">
        <v>64.290000000000006</v>
      </c>
      <c r="H336" s="31">
        <v>43516</v>
      </c>
    </row>
    <row r="337" spans="1:8" s="99" customFormat="1" ht="12.75" x14ac:dyDescent="0.25">
      <c r="A337" s="53" t="s">
        <v>23</v>
      </c>
      <c r="B337" s="53" t="s">
        <v>12</v>
      </c>
      <c r="C337" s="54" t="s">
        <v>13</v>
      </c>
      <c r="D337" s="44" t="s">
        <v>774</v>
      </c>
      <c r="E337" s="55" t="s">
        <v>1715</v>
      </c>
      <c r="F337" s="104">
        <v>21</v>
      </c>
      <c r="G337" s="93">
        <v>34.28</v>
      </c>
      <c r="H337" s="31">
        <v>43754</v>
      </c>
    </row>
    <row r="338" spans="1:8" s="99" customFormat="1" ht="12.75" x14ac:dyDescent="0.25">
      <c r="A338" s="53" t="s">
        <v>23</v>
      </c>
      <c r="B338" s="53" t="s">
        <v>12</v>
      </c>
      <c r="C338" s="54" t="s">
        <v>13</v>
      </c>
      <c r="D338" s="44" t="s">
        <v>774</v>
      </c>
      <c r="E338" s="55" t="s">
        <v>1716</v>
      </c>
      <c r="F338" s="104">
        <v>21</v>
      </c>
      <c r="G338" s="93">
        <v>34.28</v>
      </c>
      <c r="H338" s="31">
        <v>43754</v>
      </c>
    </row>
    <row r="339" spans="1:8" s="99" customFormat="1" ht="12.75" x14ac:dyDescent="0.25">
      <c r="A339" s="53" t="s">
        <v>23</v>
      </c>
      <c r="B339" s="53" t="s">
        <v>12</v>
      </c>
      <c r="C339" s="54" t="s">
        <v>13</v>
      </c>
      <c r="D339" s="44" t="s">
        <v>774</v>
      </c>
      <c r="E339" s="55" t="s">
        <v>1717</v>
      </c>
      <c r="F339" s="104" t="s">
        <v>1670</v>
      </c>
      <c r="G339" s="93">
        <v>34.28</v>
      </c>
      <c r="H339" s="31">
        <v>43754</v>
      </c>
    </row>
    <row r="340" spans="1:8" s="99" customFormat="1" ht="12.75" x14ac:dyDescent="0.25">
      <c r="A340" s="53" t="s">
        <v>23</v>
      </c>
      <c r="B340" s="53" t="s">
        <v>12</v>
      </c>
      <c r="C340" s="54" t="s">
        <v>13</v>
      </c>
      <c r="D340" s="44" t="s">
        <v>774</v>
      </c>
      <c r="E340" s="55" t="s">
        <v>1718</v>
      </c>
      <c r="F340" s="104">
        <v>14</v>
      </c>
      <c r="G340" s="93">
        <v>34.28</v>
      </c>
      <c r="H340" s="31">
        <v>43754</v>
      </c>
    </row>
    <row r="341" spans="1:8" s="99" customFormat="1" ht="12.75" x14ac:dyDescent="0.25">
      <c r="A341" s="18" t="s">
        <v>23</v>
      </c>
      <c r="B341" s="18" t="s">
        <v>12</v>
      </c>
      <c r="C341" s="19" t="s">
        <v>13</v>
      </c>
      <c r="D341" s="44" t="s">
        <v>649</v>
      </c>
      <c r="E341" s="45" t="s">
        <v>690</v>
      </c>
      <c r="F341" s="104">
        <v>7</v>
      </c>
      <c r="G341" s="20">
        <v>30</v>
      </c>
      <c r="H341" s="31">
        <v>43516</v>
      </c>
    </row>
    <row r="342" spans="1:8" s="99" customFormat="1" ht="12.75" x14ac:dyDescent="0.25">
      <c r="A342" s="18" t="s">
        <v>23</v>
      </c>
      <c r="B342" s="18" t="s">
        <v>12</v>
      </c>
      <c r="C342" s="19" t="s">
        <v>13</v>
      </c>
      <c r="D342" s="44" t="s">
        <v>649</v>
      </c>
      <c r="E342" s="45" t="s">
        <v>691</v>
      </c>
      <c r="F342" s="104">
        <v>7</v>
      </c>
      <c r="G342" s="20">
        <v>30.857142857142858</v>
      </c>
      <c r="H342" s="31">
        <v>43516</v>
      </c>
    </row>
    <row r="343" spans="1:8" s="99" customFormat="1" ht="12.75" x14ac:dyDescent="0.25">
      <c r="A343" s="18" t="s">
        <v>23</v>
      </c>
      <c r="B343" s="18" t="s">
        <v>12</v>
      </c>
      <c r="C343" s="19" t="s">
        <v>13</v>
      </c>
      <c r="D343" s="44" t="s">
        <v>649</v>
      </c>
      <c r="E343" s="45" t="s">
        <v>692</v>
      </c>
      <c r="F343" s="104">
        <v>28</v>
      </c>
      <c r="G343" s="20">
        <v>29.714285714285715</v>
      </c>
      <c r="H343" s="31">
        <v>43516</v>
      </c>
    </row>
    <row r="344" spans="1:8" s="99" customFormat="1" ht="12.75" x14ac:dyDescent="0.25">
      <c r="A344" s="18" t="s">
        <v>23</v>
      </c>
      <c r="B344" s="18" t="s">
        <v>12</v>
      </c>
      <c r="C344" s="19" t="s">
        <v>13</v>
      </c>
      <c r="D344" s="44" t="s">
        <v>649</v>
      </c>
      <c r="E344" s="45" t="s">
        <v>693</v>
      </c>
      <c r="F344" s="104">
        <v>7</v>
      </c>
      <c r="G344" s="20">
        <v>30</v>
      </c>
      <c r="H344" s="31">
        <v>43516</v>
      </c>
    </row>
    <row r="345" spans="1:8" s="99" customFormat="1" ht="12.75" x14ac:dyDescent="0.25">
      <c r="A345" s="18" t="s">
        <v>23</v>
      </c>
      <c r="B345" s="18" t="s">
        <v>12</v>
      </c>
      <c r="C345" s="19" t="s">
        <v>16</v>
      </c>
      <c r="D345" s="44" t="s">
        <v>649</v>
      </c>
      <c r="E345" s="45" t="s">
        <v>738</v>
      </c>
      <c r="F345" s="104">
        <v>14</v>
      </c>
      <c r="G345" s="20">
        <v>38.928571428571431</v>
      </c>
      <c r="H345" s="31">
        <v>43516</v>
      </c>
    </row>
    <row r="346" spans="1:8" s="99" customFormat="1" ht="12.75" x14ac:dyDescent="0.25">
      <c r="A346" s="18" t="s">
        <v>23</v>
      </c>
      <c r="B346" s="18" t="s">
        <v>12</v>
      </c>
      <c r="C346" s="19" t="s">
        <v>13</v>
      </c>
      <c r="D346" s="44" t="s">
        <v>649</v>
      </c>
      <c r="E346" s="45" t="s">
        <v>694</v>
      </c>
      <c r="F346" s="104">
        <v>7</v>
      </c>
      <c r="G346" s="20">
        <v>30</v>
      </c>
      <c r="H346" s="31">
        <v>43516</v>
      </c>
    </row>
    <row r="347" spans="1:8" s="99" customFormat="1" ht="12.75" x14ac:dyDescent="0.25">
      <c r="A347" s="18" t="s">
        <v>23</v>
      </c>
      <c r="B347" s="18" t="s">
        <v>12</v>
      </c>
      <c r="C347" s="19" t="s">
        <v>14</v>
      </c>
      <c r="D347" s="44" t="s">
        <v>649</v>
      </c>
      <c r="E347" s="45" t="s">
        <v>701</v>
      </c>
      <c r="F347" s="104">
        <v>7</v>
      </c>
      <c r="G347" s="20">
        <v>30</v>
      </c>
      <c r="H347" s="31">
        <v>43516</v>
      </c>
    </row>
    <row r="348" spans="1:8" s="99" customFormat="1" ht="12.75" x14ac:dyDescent="0.25">
      <c r="A348" s="18" t="s">
        <v>23</v>
      </c>
      <c r="B348" s="18" t="s">
        <v>12</v>
      </c>
      <c r="C348" s="19" t="s">
        <v>13</v>
      </c>
      <c r="D348" s="44" t="s">
        <v>649</v>
      </c>
      <c r="E348" s="45" t="s">
        <v>695</v>
      </c>
      <c r="F348" s="104">
        <v>21</v>
      </c>
      <c r="G348" s="20">
        <v>30</v>
      </c>
      <c r="H348" s="31">
        <v>43516</v>
      </c>
    </row>
    <row r="349" spans="1:8" s="99" customFormat="1" ht="12.75" x14ac:dyDescent="0.25">
      <c r="A349" s="18" t="s">
        <v>23</v>
      </c>
      <c r="B349" s="18" t="s">
        <v>12</v>
      </c>
      <c r="C349" s="19" t="s">
        <v>13</v>
      </c>
      <c r="D349" s="44" t="s">
        <v>649</v>
      </c>
      <c r="E349" s="45" t="s">
        <v>696</v>
      </c>
      <c r="F349" s="104">
        <v>14</v>
      </c>
      <c r="G349" s="20">
        <v>30</v>
      </c>
      <c r="H349" s="31">
        <v>43516</v>
      </c>
    </row>
    <row r="350" spans="1:8" s="99" customFormat="1" ht="12.75" x14ac:dyDescent="0.25">
      <c r="A350" s="18" t="s">
        <v>23</v>
      </c>
      <c r="B350" s="18" t="s">
        <v>12</v>
      </c>
      <c r="C350" s="19" t="s">
        <v>13</v>
      </c>
      <c r="D350" s="44" t="s">
        <v>649</v>
      </c>
      <c r="E350" s="45" t="s">
        <v>697</v>
      </c>
      <c r="F350" s="104">
        <v>21</v>
      </c>
      <c r="G350" s="20">
        <v>30</v>
      </c>
      <c r="H350" s="31">
        <v>43516</v>
      </c>
    </row>
    <row r="351" spans="1:8" s="99" customFormat="1" ht="12.75" x14ac:dyDescent="0.25">
      <c r="A351" s="18" t="s">
        <v>23</v>
      </c>
      <c r="B351" s="18" t="s">
        <v>12</v>
      </c>
      <c r="C351" s="19" t="s">
        <v>13</v>
      </c>
      <c r="D351" s="44" t="s">
        <v>649</v>
      </c>
      <c r="E351" s="45" t="s">
        <v>698</v>
      </c>
      <c r="F351" s="104">
        <v>7</v>
      </c>
      <c r="G351" s="20">
        <v>30</v>
      </c>
      <c r="H351" s="31">
        <v>43516</v>
      </c>
    </row>
    <row r="352" spans="1:8" s="99" customFormat="1" ht="12.75" x14ac:dyDescent="0.25">
      <c r="A352" s="18" t="s">
        <v>23</v>
      </c>
      <c r="B352" s="18" t="s">
        <v>12</v>
      </c>
      <c r="C352" s="19" t="s">
        <v>13</v>
      </c>
      <c r="D352" s="44" t="s">
        <v>649</v>
      </c>
      <c r="E352" s="45" t="s">
        <v>699</v>
      </c>
      <c r="F352" s="104">
        <v>7</v>
      </c>
      <c r="G352" s="20">
        <v>32.857142857142854</v>
      </c>
      <c r="H352" s="31">
        <v>43516</v>
      </c>
    </row>
    <row r="353" spans="1:8" s="99" customFormat="1" ht="12.75" x14ac:dyDescent="0.25">
      <c r="A353" s="18" t="s">
        <v>23</v>
      </c>
      <c r="B353" s="18" t="s">
        <v>12</v>
      </c>
      <c r="C353" s="19" t="s">
        <v>13</v>
      </c>
      <c r="D353" s="44" t="s">
        <v>649</v>
      </c>
      <c r="E353" s="45" t="s">
        <v>700</v>
      </c>
      <c r="F353" s="104">
        <v>7</v>
      </c>
      <c r="G353" s="20">
        <v>35.714285714285715</v>
      </c>
      <c r="H353" s="31">
        <v>43516</v>
      </c>
    </row>
    <row r="354" spans="1:8" s="99" customFormat="1" ht="12.75" x14ac:dyDescent="0.25">
      <c r="A354" s="18" t="s">
        <v>23</v>
      </c>
      <c r="B354" s="18" t="s">
        <v>12</v>
      </c>
      <c r="C354" s="19" t="s">
        <v>15</v>
      </c>
      <c r="D354" s="44" t="s">
        <v>649</v>
      </c>
      <c r="E354" s="45" t="s">
        <v>702</v>
      </c>
      <c r="F354" s="104">
        <v>7</v>
      </c>
      <c r="G354" s="20">
        <v>30</v>
      </c>
      <c r="H354" s="31">
        <v>43516</v>
      </c>
    </row>
    <row r="355" spans="1:8" s="99" customFormat="1" ht="12.75" x14ac:dyDescent="0.25">
      <c r="A355" s="18" t="s">
        <v>23</v>
      </c>
      <c r="B355" s="18" t="s">
        <v>12</v>
      </c>
      <c r="C355" s="19" t="s">
        <v>15</v>
      </c>
      <c r="D355" s="44" t="s">
        <v>649</v>
      </c>
      <c r="E355" s="45" t="s">
        <v>703</v>
      </c>
      <c r="F355" s="104">
        <v>7</v>
      </c>
      <c r="G355" s="20">
        <v>30</v>
      </c>
      <c r="H355" s="31">
        <v>43516</v>
      </c>
    </row>
    <row r="356" spans="1:8" s="99" customFormat="1" ht="12.75" x14ac:dyDescent="0.25">
      <c r="A356" s="18" t="s">
        <v>23</v>
      </c>
      <c r="B356" s="18" t="s">
        <v>12</v>
      </c>
      <c r="C356" s="19" t="s">
        <v>13</v>
      </c>
      <c r="D356" s="44" t="s">
        <v>2003</v>
      </c>
      <c r="E356" s="45" t="s">
        <v>2008</v>
      </c>
      <c r="F356" s="104">
        <v>28</v>
      </c>
      <c r="G356" s="20">
        <v>114.28</v>
      </c>
      <c r="H356" s="31">
        <v>43920</v>
      </c>
    </row>
    <row r="357" spans="1:8" s="99" customFormat="1" ht="12.75" x14ac:dyDescent="0.25">
      <c r="A357" s="18" t="s">
        <v>23</v>
      </c>
      <c r="B357" s="18" t="s">
        <v>12</v>
      </c>
      <c r="C357" s="19" t="s">
        <v>13</v>
      </c>
      <c r="D357" s="44" t="s">
        <v>172</v>
      </c>
      <c r="E357" s="45" t="s">
        <v>178</v>
      </c>
      <c r="F357" s="104">
        <v>35</v>
      </c>
      <c r="G357" s="20">
        <v>80</v>
      </c>
      <c r="H357" s="31">
        <v>43397</v>
      </c>
    </row>
    <row r="358" spans="1:8" s="99" customFormat="1" ht="12.75" x14ac:dyDescent="0.25">
      <c r="A358" s="18" t="s">
        <v>23</v>
      </c>
      <c r="B358" s="18" t="s">
        <v>12</v>
      </c>
      <c r="C358" s="19" t="s">
        <v>13</v>
      </c>
      <c r="D358" s="44" t="s">
        <v>172</v>
      </c>
      <c r="E358" s="45" t="s">
        <v>177</v>
      </c>
      <c r="F358" s="104">
        <v>35</v>
      </c>
      <c r="G358" s="20">
        <v>80</v>
      </c>
      <c r="H358" s="31">
        <v>43397</v>
      </c>
    </row>
    <row r="359" spans="1:8" s="99" customFormat="1" ht="12.75" x14ac:dyDescent="0.25">
      <c r="A359" s="18" t="s">
        <v>23</v>
      </c>
      <c r="B359" s="18" t="s">
        <v>12</v>
      </c>
      <c r="C359" s="19" t="s">
        <v>13</v>
      </c>
      <c r="D359" s="44" t="s">
        <v>1332</v>
      </c>
      <c r="E359" s="45" t="s">
        <v>1338</v>
      </c>
      <c r="F359" s="104">
        <v>28</v>
      </c>
      <c r="G359" s="48">
        <v>145</v>
      </c>
      <c r="H359" s="31">
        <v>43636</v>
      </c>
    </row>
    <row r="360" spans="1:8" s="99" customFormat="1" ht="12.75" x14ac:dyDescent="0.25">
      <c r="A360" s="18" t="s">
        <v>23</v>
      </c>
      <c r="B360" s="18" t="s">
        <v>12</v>
      </c>
      <c r="C360" s="19" t="s">
        <v>13</v>
      </c>
      <c r="D360" s="44" t="s">
        <v>1332</v>
      </c>
      <c r="E360" s="45" t="s">
        <v>1339</v>
      </c>
      <c r="F360" s="104">
        <v>21</v>
      </c>
      <c r="G360" s="48">
        <v>145</v>
      </c>
      <c r="H360" s="31">
        <v>43636</v>
      </c>
    </row>
    <row r="361" spans="1:8" s="99" customFormat="1" ht="12.75" x14ac:dyDescent="0.25">
      <c r="A361" s="18" t="s">
        <v>23</v>
      </c>
      <c r="B361" s="18" t="s">
        <v>12</v>
      </c>
      <c r="C361" s="19" t="s">
        <v>13</v>
      </c>
      <c r="D361" s="44" t="s">
        <v>1332</v>
      </c>
      <c r="E361" s="45" t="s">
        <v>1340</v>
      </c>
      <c r="F361" s="104">
        <v>42</v>
      </c>
      <c r="G361" s="48">
        <v>145</v>
      </c>
      <c r="H361" s="31">
        <v>43636</v>
      </c>
    </row>
    <row r="362" spans="1:8" s="99" customFormat="1" ht="12.75" x14ac:dyDescent="0.25">
      <c r="A362" s="18" t="s">
        <v>23</v>
      </c>
      <c r="B362" s="18" t="s">
        <v>12</v>
      </c>
      <c r="C362" s="19" t="s">
        <v>13</v>
      </c>
      <c r="D362" s="44" t="s">
        <v>1862</v>
      </c>
      <c r="E362" s="45" t="s">
        <v>1868</v>
      </c>
      <c r="F362" s="104">
        <v>7</v>
      </c>
      <c r="G362" s="20">
        <v>150</v>
      </c>
      <c r="H362" s="31">
        <v>43790</v>
      </c>
    </row>
    <row r="363" spans="1:8" s="99" customFormat="1" ht="12.75" x14ac:dyDescent="0.25">
      <c r="A363" s="18" t="s">
        <v>23</v>
      </c>
      <c r="B363" s="18" t="s">
        <v>12</v>
      </c>
      <c r="C363" s="19" t="s">
        <v>13</v>
      </c>
      <c r="D363" s="44" t="s">
        <v>1862</v>
      </c>
      <c r="E363" s="45" t="s">
        <v>1867</v>
      </c>
      <c r="F363" s="104">
        <v>21</v>
      </c>
      <c r="G363" s="20">
        <v>150</v>
      </c>
      <c r="H363" s="31">
        <v>43790</v>
      </c>
    </row>
    <row r="364" spans="1:8" s="99" customFormat="1" ht="12.75" x14ac:dyDescent="0.25">
      <c r="A364" s="18" t="s">
        <v>23</v>
      </c>
      <c r="B364" s="18" t="s">
        <v>12</v>
      </c>
      <c r="C364" s="19" t="s">
        <v>13</v>
      </c>
      <c r="D364" s="44" t="s">
        <v>1862</v>
      </c>
      <c r="E364" s="45" t="s">
        <v>1871</v>
      </c>
      <c r="F364" s="104">
        <v>42</v>
      </c>
      <c r="G364" s="20">
        <v>150</v>
      </c>
      <c r="H364" s="31">
        <v>43790</v>
      </c>
    </row>
    <row r="365" spans="1:8" s="99" customFormat="1" ht="12.75" x14ac:dyDescent="0.25">
      <c r="A365" s="18" t="s">
        <v>23</v>
      </c>
      <c r="B365" s="18" t="s">
        <v>12</v>
      </c>
      <c r="C365" s="19" t="s">
        <v>13</v>
      </c>
      <c r="D365" s="44" t="s">
        <v>1862</v>
      </c>
      <c r="E365" s="45" t="s">
        <v>1869</v>
      </c>
      <c r="F365" s="104">
        <v>42</v>
      </c>
      <c r="G365" s="20">
        <v>150</v>
      </c>
      <c r="H365" s="31">
        <v>43790</v>
      </c>
    </row>
    <row r="366" spans="1:8" s="99" customFormat="1" ht="12.75" x14ac:dyDescent="0.25">
      <c r="A366" s="18" t="s">
        <v>23</v>
      </c>
      <c r="B366" s="18" t="s">
        <v>12</v>
      </c>
      <c r="C366" s="19" t="s">
        <v>13</v>
      </c>
      <c r="D366" s="44" t="s">
        <v>1862</v>
      </c>
      <c r="E366" s="45" t="s">
        <v>1870</v>
      </c>
      <c r="F366" s="104">
        <v>42</v>
      </c>
      <c r="G366" s="20">
        <v>150</v>
      </c>
      <c r="H366" s="31">
        <v>43790</v>
      </c>
    </row>
    <row r="367" spans="1:8" s="99" customFormat="1" ht="12.75" x14ac:dyDescent="0.25">
      <c r="A367" s="18" t="s">
        <v>23</v>
      </c>
      <c r="B367" s="18" t="s">
        <v>12</v>
      </c>
      <c r="C367" s="19" t="s">
        <v>13</v>
      </c>
      <c r="D367" s="44" t="s">
        <v>1872</v>
      </c>
      <c r="E367" s="45" t="s">
        <v>2096</v>
      </c>
      <c r="F367" s="104">
        <v>7</v>
      </c>
      <c r="G367" s="20">
        <v>50</v>
      </c>
      <c r="H367" s="31">
        <v>44042</v>
      </c>
    </row>
    <row r="368" spans="1:8" s="99" customFormat="1" ht="12.75" x14ac:dyDescent="0.25">
      <c r="A368" s="18" t="s">
        <v>23</v>
      </c>
      <c r="B368" s="18" t="s">
        <v>12</v>
      </c>
      <c r="C368" s="19" t="s">
        <v>13</v>
      </c>
      <c r="D368" s="44" t="s">
        <v>1872</v>
      </c>
      <c r="E368" s="45" t="s">
        <v>1878</v>
      </c>
      <c r="F368" s="104">
        <v>7</v>
      </c>
      <c r="G368" s="20">
        <v>50</v>
      </c>
      <c r="H368" s="31">
        <v>43794</v>
      </c>
    </row>
    <row r="369" spans="1:8" s="99" customFormat="1" ht="12.75" x14ac:dyDescent="0.25">
      <c r="A369" s="18" t="s">
        <v>23</v>
      </c>
      <c r="B369" s="18" t="s">
        <v>12</v>
      </c>
      <c r="C369" s="19" t="s">
        <v>13</v>
      </c>
      <c r="D369" s="44" t="s">
        <v>1872</v>
      </c>
      <c r="E369" s="45" t="s">
        <v>1877</v>
      </c>
      <c r="F369" s="104">
        <v>7</v>
      </c>
      <c r="G369" s="20">
        <v>50</v>
      </c>
      <c r="H369" s="31">
        <v>43794</v>
      </c>
    </row>
    <row r="370" spans="1:8" s="99" customFormat="1" ht="12.75" x14ac:dyDescent="0.25">
      <c r="A370" s="18" t="s">
        <v>23</v>
      </c>
      <c r="B370" s="18" t="s">
        <v>12</v>
      </c>
      <c r="C370" s="19" t="s">
        <v>13</v>
      </c>
      <c r="D370" s="44" t="s">
        <v>1872</v>
      </c>
      <c r="E370" s="45" t="s">
        <v>1879</v>
      </c>
      <c r="F370" s="104" t="s">
        <v>151</v>
      </c>
      <c r="G370" s="20">
        <v>50</v>
      </c>
      <c r="H370" s="31">
        <v>43794</v>
      </c>
    </row>
    <row r="371" spans="1:8" s="99" customFormat="1" ht="12.75" x14ac:dyDescent="0.25">
      <c r="A371" s="18" t="s">
        <v>23</v>
      </c>
      <c r="B371" s="18" t="s">
        <v>12</v>
      </c>
      <c r="C371" s="19" t="s">
        <v>13</v>
      </c>
      <c r="D371" s="44" t="s">
        <v>1872</v>
      </c>
      <c r="E371" s="45" t="s">
        <v>2059</v>
      </c>
      <c r="F371" s="104">
        <v>7</v>
      </c>
      <c r="G371" s="20">
        <v>50</v>
      </c>
      <c r="H371" s="31">
        <v>44000</v>
      </c>
    </row>
    <row r="372" spans="1:8" s="99" customFormat="1" ht="12.75" x14ac:dyDescent="0.25">
      <c r="A372" s="18" t="s">
        <v>23</v>
      </c>
      <c r="B372" s="18" t="s">
        <v>12</v>
      </c>
      <c r="C372" s="19" t="s">
        <v>13</v>
      </c>
      <c r="D372" s="44" t="s">
        <v>1309</v>
      </c>
      <c r="E372" s="45" t="s">
        <v>1322</v>
      </c>
      <c r="F372" s="104">
        <v>28</v>
      </c>
      <c r="G372" s="20">
        <v>57</v>
      </c>
      <c r="H372" s="31">
        <v>43637</v>
      </c>
    </row>
    <row r="373" spans="1:8" s="99" customFormat="1" ht="12.75" x14ac:dyDescent="0.25">
      <c r="A373" s="18" t="s">
        <v>23</v>
      </c>
      <c r="B373" s="18" t="s">
        <v>12</v>
      </c>
      <c r="C373" s="19" t="s">
        <v>13</v>
      </c>
      <c r="D373" s="44" t="s">
        <v>1309</v>
      </c>
      <c r="E373" s="45" t="s">
        <v>1318</v>
      </c>
      <c r="F373" s="104">
        <v>21</v>
      </c>
      <c r="G373" s="20">
        <v>57</v>
      </c>
      <c r="H373" s="31">
        <v>43637</v>
      </c>
    </row>
    <row r="374" spans="1:8" s="99" customFormat="1" ht="12.75" x14ac:dyDescent="0.25">
      <c r="A374" s="18" t="s">
        <v>23</v>
      </c>
      <c r="B374" s="18" t="s">
        <v>12</v>
      </c>
      <c r="C374" s="19" t="s">
        <v>13</v>
      </c>
      <c r="D374" s="44" t="s">
        <v>1309</v>
      </c>
      <c r="E374" s="45" t="s">
        <v>1319</v>
      </c>
      <c r="F374" s="104">
        <v>14</v>
      </c>
      <c r="G374" s="20">
        <v>57</v>
      </c>
      <c r="H374" s="31">
        <v>43637</v>
      </c>
    </row>
    <row r="375" spans="1:8" s="99" customFormat="1" ht="12.75" x14ac:dyDescent="0.25">
      <c r="A375" s="18" t="s">
        <v>23</v>
      </c>
      <c r="B375" s="18" t="s">
        <v>12</v>
      </c>
      <c r="C375" s="19" t="s">
        <v>13</v>
      </c>
      <c r="D375" s="44" t="s">
        <v>1309</v>
      </c>
      <c r="E375" s="45" t="s">
        <v>1316</v>
      </c>
      <c r="F375" s="104">
        <v>21</v>
      </c>
      <c r="G375" s="20">
        <v>57</v>
      </c>
      <c r="H375" s="31">
        <v>43637</v>
      </c>
    </row>
    <row r="376" spans="1:8" s="99" customFormat="1" ht="12.75" x14ac:dyDescent="0.25">
      <c r="A376" s="18" t="s">
        <v>23</v>
      </c>
      <c r="B376" s="18" t="s">
        <v>12</v>
      </c>
      <c r="C376" s="19" t="s">
        <v>13</v>
      </c>
      <c r="D376" s="44" t="s">
        <v>1309</v>
      </c>
      <c r="E376" s="45" t="s">
        <v>1317</v>
      </c>
      <c r="F376" s="104">
        <v>14</v>
      </c>
      <c r="G376" s="20">
        <v>57</v>
      </c>
      <c r="H376" s="31">
        <v>43637</v>
      </c>
    </row>
    <row r="377" spans="1:8" s="99" customFormat="1" ht="12.75" x14ac:dyDescent="0.25">
      <c r="A377" s="18" t="s">
        <v>23</v>
      </c>
      <c r="B377" s="18" t="s">
        <v>12</v>
      </c>
      <c r="C377" s="19" t="s">
        <v>13</v>
      </c>
      <c r="D377" s="44" t="s">
        <v>1309</v>
      </c>
      <c r="E377" s="45" t="s">
        <v>1320</v>
      </c>
      <c r="F377" s="104">
        <v>21</v>
      </c>
      <c r="G377" s="20">
        <v>57</v>
      </c>
      <c r="H377" s="31">
        <v>43637</v>
      </c>
    </row>
    <row r="378" spans="1:8" s="99" customFormat="1" ht="12.75" x14ac:dyDescent="0.25">
      <c r="A378" s="18" t="s">
        <v>23</v>
      </c>
      <c r="B378" s="18" t="s">
        <v>12</v>
      </c>
      <c r="C378" s="19" t="s">
        <v>13</v>
      </c>
      <c r="D378" s="44" t="s">
        <v>1309</v>
      </c>
      <c r="E378" s="45" t="s">
        <v>1314</v>
      </c>
      <c r="F378" s="104">
        <v>21</v>
      </c>
      <c r="G378" s="20">
        <v>57</v>
      </c>
      <c r="H378" s="31">
        <v>43637</v>
      </c>
    </row>
    <row r="379" spans="1:8" s="99" customFormat="1" ht="12.75" x14ac:dyDescent="0.25">
      <c r="A379" s="18" t="s">
        <v>23</v>
      </c>
      <c r="B379" s="18" t="s">
        <v>12</v>
      </c>
      <c r="C379" s="19" t="s">
        <v>13</v>
      </c>
      <c r="D379" s="44" t="s">
        <v>1309</v>
      </c>
      <c r="E379" s="45" t="s">
        <v>1315</v>
      </c>
      <c r="F379" s="104">
        <v>14</v>
      </c>
      <c r="G379" s="20">
        <v>57</v>
      </c>
      <c r="H379" s="31">
        <v>43637</v>
      </c>
    </row>
    <row r="380" spans="1:8" s="99" customFormat="1" ht="12.75" x14ac:dyDescent="0.25">
      <c r="A380" s="18" t="s">
        <v>23</v>
      </c>
      <c r="B380" s="18" t="s">
        <v>12</v>
      </c>
      <c r="C380" s="19" t="s">
        <v>13</v>
      </c>
      <c r="D380" s="44" t="s">
        <v>1309</v>
      </c>
      <c r="E380" s="45" t="s">
        <v>1321</v>
      </c>
      <c r="F380" s="104">
        <v>21</v>
      </c>
      <c r="G380" s="20">
        <v>64</v>
      </c>
      <c r="H380" s="31">
        <v>43637</v>
      </c>
    </row>
    <row r="381" spans="1:8" s="99" customFormat="1" ht="12.75" x14ac:dyDescent="0.25">
      <c r="A381" s="18" t="s">
        <v>23</v>
      </c>
      <c r="B381" s="18" t="s">
        <v>12</v>
      </c>
      <c r="C381" s="19" t="s">
        <v>13</v>
      </c>
      <c r="D381" s="44" t="s">
        <v>1309</v>
      </c>
      <c r="E381" s="45" t="s">
        <v>1323</v>
      </c>
      <c r="F381" s="104">
        <v>35</v>
      </c>
      <c r="G381" s="20">
        <v>64</v>
      </c>
      <c r="H381" s="31">
        <v>43637</v>
      </c>
    </row>
    <row r="382" spans="1:8" s="99" customFormat="1" ht="12.75" x14ac:dyDescent="0.25">
      <c r="A382" s="18" t="s">
        <v>23</v>
      </c>
      <c r="B382" s="18" t="s">
        <v>12</v>
      </c>
      <c r="C382" s="19" t="s">
        <v>13</v>
      </c>
      <c r="D382" s="44" t="s">
        <v>1309</v>
      </c>
      <c r="E382" s="45" t="s">
        <v>1324</v>
      </c>
      <c r="F382" s="104">
        <v>14</v>
      </c>
      <c r="G382" s="20">
        <v>64</v>
      </c>
      <c r="H382" s="31">
        <v>43637</v>
      </c>
    </row>
    <row r="383" spans="1:8" s="99" customFormat="1" ht="12.75" x14ac:dyDescent="0.25">
      <c r="A383" s="53" t="s">
        <v>23</v>
      </c>
      <c r="B383" s="53" t="s">
        <v>12</v>
      </c>
      <c r="C383" s="54" t="s">
        <v>14</v>
      </c>
      <c r="D383" s="44" t="s">
        <v>1694</v>
      </c>
      <c r="E383" s="55" t="s">
        <v>1708</v>
      </c>
      <c r="F383" s="104">
        <v>14</v>
      </c>
      <c r="G383" s="93">
        <v>46.43</v>
      </c>
      <c r="H383" s="31">
        <v>43753</v>
      </c>
    </row>
    <row r="384" spans="1:8" s="99" customFormat="1" ht="12.75" x14ac:dyDescent="0.25">
      <c r="A384" s="53" t="s">
        <v>23</v>
      </c>
      <c r="B384" s="53" t="s">
        <v>12</v>
      </c>
      <c r="C384" s="54" t="s">
        <v>14</v>
      </c>
      <c r="D384" s="44" t="s">
        <v>1694</v>
      </c>
      <c r="E384" s="55" t="s">
        <v>1711</v>
      </c>
      <c r="F384" s="104">
        <v>14</v>
      </c>
      <c r="G384" s="93">
        <v>46.43</v>
      </c>
      <c r="H384" s="31">
        <v>43753</v>
      </c>
    </row>
    <row r="385" spans="1:8" s="99" customFormat="1" ht="12.75" x14ac:dyDescent="0.25">
      <c r="A385" s="53" t="s">
        <v>23</v>
      </c>
      <c r="B385" s="53" t="s">
        <v>12</v>
      </c>
      <c r="C385" s="54" t="s">
        <v>13</v>
      </c>
      <c r="D385" s="44" t="s">
        <v>1694</v>
      </c>
      <c r="E385" s="55" t="s">
        <v>1701</v>
      </c>
      <c r="F385" s="104">
        <v>14</v>
      </c>
      <c r="G385" s="93">
        <v>39.29</v>
      </c>
      <c r="H385" s="31">
        <v>43753</v>
      </c>
    </row>
    <row r="386" spans="1:8" s="99" customFormat="1" ht="12.75" x14ac:dyDescent="0.25">
      <c r="A386" s="53" t="s">
        <v>23</v>
      </c>
      <c r="B386" s="53" t="s">
        <v>12</v>
      </c>
      <c r="C386" s="54" t="s">
        <v>13</v>
      </c>
      <c r="D386" s="44" t="s">
        <v>1694</v>
      </c>
      <c r="E386" s="55" t="s">
        <v>1702</v>
      </c>
      <c r="F386" s="104">
        <v>14</v>
      </c>
      <c r="G386" s="93">
        <v>39.29</v>
      </c>
      <c r="H386" s="31">
        <v>43753</v>
      </c>
    </row>
    <row r="387" spans="1:8" s="99" customFormat="1" ht="12.75" x14ac:dyDescent="0.25">
      <c r="A387" s="53" t="s">
        <v>23</v>
      </c>
      <c r="B387" s="53" t="s">
        <v>12</v>
      </c>
      <c r="C387" s="54" t="s">
        <v>14</v>
      </c>
      <c r="D387" s="44" t="s">
        <v>1694</v>
      </c>
      <c r="E387" s="55" t="s">
        <v>1710</v>
      </c>
      <c r="F387" s="104">
        <v>14</v>
      </c>
      <c r="G387" s="93">
        <v>46.43</v>
      </c>
      <c r="H387" s="31">
        <v>43753</v>
      </c>
    </row>
    <row r="388" spans="1:8" s="99" customFormat="1" ht="12.75" x14ac:dyDescent="0.25">
      <c r="A388" s="53" t="s">
        <v>23</v>
      </c>
      <c r="B388" s="53" t="s">
        <v>12</v>
      </c>
      <c r="C388" s="54" t="s">
        <v>13</v>
      </c>
      <c r="D388" s="44" t="s">
        <v>1694</v>
      </c>
      <c r="E388" s="55" t="s">
        <v>1707</v>
      </c>
      <c r="F388" s="104">
        <v>7</v>
      </c>
      <c r="G388" s="93">
        <v>121.43</v>
      </c>
      <c r="H388" s="31">
        <v>43753</v>
      </c>
    </row>
    <row r="389" spans="1:8" s="99" customFormat="1" ht="12.75" x14ac:dyDescent="0.25">
      <c r="A389" s="53" t="s">
        <v>23</v>
      </c>
      <c r="B389" s="53" t="s">
        <v>12</v>
      </c>
      <c r="C389" s="54" t="s">
        <v>14</v>
      </c>
      <c r="D389" s="44" t="s">
        <v>1694</v>
      </c>
      <c r="E389" s="55" t="s">
        <v>1712</v>
      </c>
      <c r="F389" s="104">
        <v>14</v>
      </c>
      <c r="G389" s="93">
        <v>46.43</v>
      </c>
      <c r="H389" s="31">
        <v>43753</v>
      </c>
    </row>
    <row r="390" spans="1:8" s="99" customFormat="1" ht="12.75" x14ac:dyDescent="0.25">
      <c r="A390" s="53" t="s">
        <v>23</v>
      </c>
      <c r="B390" s="53" t="s">
        <v>12</v>
      </c>
      <c r="C390" s="54" t="s">
        <v>14</v>
      </c>
      <c r="D390" s="44" t="s">
        <v>1694</v>
      </c>
      <c r="E390" s="55" t="s">
        <v>1713</v>
      </c>
      <c r="F390" s="104">
        <v>14</v>
      </c>
      <c r="G390" s="93">
        <v>46.43</v>
      </c>
      <c r="H390" s="31">
        <v>43753</v>
      </c>
    </row>
    <row r="391" spans="1:8" s="99" customFormat="1" ht="12.75" x14ac:dyDescent="0.25">
      <c r="A391" s="53" t="s">
        <v>23</v>
      </c>
      <c r="B391" s="53" t="s">
        <v>12</v>
      </c>
      <c r="C391" s="54" t="s">
        <v>13</v>
      </c>
      <c r="D391" s="44" t="s">
        <v>1694</v>
      </c>
      <c r="E391" s="55" t="s">
        <v>1705</v>
      </c>
      <c r="F391" s="104">
        <v>7</v>
      </c>
      <c r="G391" s="93">
        <v>35.71</v>
      </c>
      <c r="H391" s="31">
        <v>43753</v>
      </c>
    </row>
    <row r="392" spans="1:8" s="99" customFormat="1" ht="12.75" x14ac:dyDescent="0.25">
      <c r="A392" s="53" t="s">
        <v>23</v>
      </c>
      <c r="B392" s="53" t="s">
        <v>12</v>
      </c>
      <c r="C392" s="54" t="s">
        <v>13</v>
      </c>
      <c r="D392" s="44" t="s">
        <v>1694</v>
      </c>
      <c r="E392" s="55" t="s">
        <v>1706</v>
      </c>
      <c r="F392" s="104">
        <v>7</v>
      </c>
      <c r="G392" s="93">
        <v>35.71</v>
      </c>
      <c r="H392" s="31">
        <v>43753</v>
      </c>
    </row>
    <row r="393" spans="1:8" s="99" customFormat="1" ht="12.75" x14ac:dyDescent="0.25">
      <c r="A393" s="53" t="s">
        <v>23</v>
      </c>
      <c r="B393" s="53" t="s">
        <v>12</v>
      </c>
      <c r="C393" s="54" t="s">
        <v>14</v>
      </c>
      <c r="D393" s="44" t="s">
        <v>1694</v>
      </c>
      <c r="E393" s="55" t="s">
        <v>1709</v>
      </c>
      <c r="F393" s="104">
        <v>14</v>
      </c>
      <c r="G393" s="93">
        <v>46.43</v>
      </c>
      <c r="H393" s="31">
        <v>43753</v>
      </c>
    </row>
    <row r="394" spans="1:8" s="99" customFormat="1" ht="12.75" x14ac:dyDescent="0.25">
      <c r="A394" s="53" t="s">
        <v>23</v>
      </c>
      <c r="B394" s="53" t="s">
        <v>12</v>
      </c>
      <c r="C394" s="54" t="s">
        <v>15</v>
      </c>
      <c r="D394" s="44" t="s">
        <v>1694</v>
      </c>
      <c r="E394" s="55" t="s">
        <v>1714</v>
      </c>
      <c r="F394" s="104">
        <v>7</v>
      </c>
      <c r="G394" s="93">
        <v>50</v>
      </c>
      <c r="H394" s="31">
        <v>43753</v>
      </c>
    </row>
    <row r="395" spans="1:8" s="99" customFormat="1" ht="12.75" x14ac:dyDescent="0.25">
      <c r="A395" s="53" t="s">
        <v>23</v>
      </c>
      <c r="B395" s="53" t="s">
        <v>12</v>
      </c>
      <c r="C395" s="54" t="s">
        <v>13</v>
      </c>
      <c r="D395" s="44" t="s">
        <v>1694</v>
      </c>
      <c r="E395" s="55" t="s">
        <v>1703</v>
      </c>
      <c r="F395" s="104">
        <v>14</v>
      </c>
      <c r="G395" s="93">
        <v>39.29</v>
      </c>
      <c r="H395" s="31">
        <v>43753</v>
      </c>
    </row>
    <row r="396" spans="1:8" s="99" customFormat="1" ht="12.75" x14ac:dyDescent="0.25">
      <c r="A396" s="53" t="s">
        <v>23</v>
      </c>
      <c r="B396" s="53" t="s">
        <v>12</v>
      </c>
      <c r="C396" s="54" t="s">
        <v>13</v>
      </c>
      <c r="D396" s="44" t="s">
        <v>1694</v>
      </c>
      <c r="E396" s="55" t="s">
        <v>1704</v>
      </c>
      <c r="F396" s="104">
        <v>14</v>
      </c>
      <c r="G396" s="93">
        <v>39.29</v>
      </c>
      <c r="H396" s="31">
        <v>43753</v>
      </c>
    </row>
    <row r="397" spans="1:8" s="99" customFormat="1" ht="12.75" x14ac:dyDescent="0.25">
      <c r="A397" s="18" t="s">
        <v>23</v>
      </c>
      <c r="B397" s="18" t="s">
        <v>12</v>
      </c>
      <c r="C397" s="19" t="s">
        <v>13</v>
      </c>
      <c r="D397" s="44" t="s">
        <v>504</v>
      </c>
      <c r="E397" s="45" t="s">
        <v>510</v>
      </c>
      <c r="F397" s="104">
        <v>49</v>
      </c>
      <c r="G397" s="48">
        <v>112.85</v>
      </c>
      <c r="H397" s="31">
        <v>43440</v>
      </c>
    </row>
    <row r="398" spans="1:8" s="99" customFormat="1" ht="12.75" x14ac:dyDescent="0.25">
      <c r="A398" s="18" t="s">
        <v>23</v>
      </c>
      <c r="B398" s="18" t="s">
        <v>12</v>
      </c>
      <c r="C398" s="19" t="s">
        <v>13</v>
      </c>
      <c r="D398" s="44" t="s">
        <v>504</v>
      </c>
      <c r="E398" s="45" t="s">
        <v>511</v>
      </c>
      <c r="F398" s="104">
        <v>42</v>
      </c>
      <c r="G398" s="48">
        <v>112.85</v>
      </c>
      <c r="H398" s="31">
        <v>43440</v>
      </c>
    </row>
    <row r="399" spans="1:8" s="99" customFormat="1" ht="12.75" x14ac:dyDescent="0.25">
      <c r="A399" s="18" t="s">
        <v>23</v>
      </c>
      <c r="B399" s="18" t="s">
        <v>12</v>
      </c>
      <c r="C399" s="19" t="s">
        <v>14</v>
      </c>
      <c r="D399" s="44" t="s">
        <v>539</v>
      </c>
      <c r="E399" s="45" t="s">
        <v>543</v>
      </c>
      <c r="F399" s="104">
        <v>35</v>
      </c>
      <c r="G399" s="20">
        <v>35</v>
      </c>
      <c r="H399" s="31">
        <v>43480</v>
      </c>
    </row>
    <row r="400" spans="1:8" s="99" customFormat="1" ht="12.75" x14ac:dyDescent="0.25">
      <c r="A400" s="18" t="s">
        <v>23</v>
      </c>
      <c r="B400" s="18" t="s">
        <v>12</v>
      </c>
      <c r="C400" s="19" t="s">
        <v>14</v>
      </c>
      <c r="D400" s="44" t="s">
        <v>539</v>
      </c>
      <c r="E400" s="45" t="s">
        <v>545</v>
      </c>
      <c r="F400" s="104">
        <v>10</v>
      </c>
      <c r="G400" s="20">
        <v>45</v>
      </c>
      <c r="H400" s="31">
        <v>43480</v>
      </c>
    </row>
    <row r="401" spans="1:8" s="99" customFormat="1" ht="12.75" x14ac:dyDescent="0.25">
      <c r="A401" s="18" t="s">
        <v>23</v>
      </c>
      <c r="B401" s="18" t="s">
        <v>12</v>
      </c>
      <c r="C401" s="19" t="s">
        <v>14</v>
      </c>
      <c r="D401" s="44" t="s">
        <v>539</v>
      </c>
      <c r="E401" s="45" t="s">
        <v>544</v>
      </c>
      <c r="F401" s="104">
        <v>24</v>
      </c>
      <c r="G401" s="20">
        <v>45</v>
      </c>
      <c r="H401" s="31">
        <v>43480</v>
      </c>
    </row>
    <row r="402" spans="1:8" s="99" customFormat="1" ht="12.75" x14ac:dyDescent="0.25">
      <c r="A402" s="18" t="s">
        <v>23</v>
      </c>
      <c r="B402" s="18" t="s">
        <v>12</v>
      </c>
      <c r="C402" s="19" t="s">
        <v>13</v>
      </c>
      <c r="D402" s="44" t="s">
        <v>179</v>
      </c>
      <c r="E402" s="45" t="s">
        <v>185</v>
      </c>
      <c r="F402" s="104">
        <v>42</v>
      </c>
      <c r="G402" s="20">
        <v>50</v>
      </c>
      <c r="H402" s="31">
        <v>43397</v>
      </c>
    </row>
    <row r="403" spans="1:8" s="99" customFormat="1" ht="12.75" x14ac:dyDescent="0.25">
      <c r="A403" s="18" t="s">
        <v>23</v>
      </c>
      <c r="B403" s="18" t="s">
        <v>12</v>
      </c>
      <c r="C403" s="19" t="s">
        <v>13</v>
      </c>
      <c r="D403" s="44" t="s">
        <v>179</v>
      </c>
      <c r="E403" s="45" t="s">
        <v>186</v>
      </c>
      <c r="F403" s="104">
        <v>42</v>
      </c>
      <c r="G403" s="20">
        <v>50</v>
      </c>
      <c r="H403" s="31">
        <v>43397</v>
      </c>
    </row>
    <row r="404" spans="1:8" s="99" customFormat="1" ht="12.75" x14ac:dyDescent="0.25">
      <c r="A404" s="18" t="s">
        <v>23</v>
      </c>
      <c r="B404" s="18" t="s">
        <v>12</v>
      </c>
      <c r="C404" s="19" t="s">
        <v>13</v>
      </c>
      <c r="D404" s="44" t="s">
        <v>179</v>
      </c>
      <c r="E404" s="45" t="s">
        <v>187</v>
      </c>
      <c r="F404" s="104">
        <v>14</v>
      </c>
      <c r="G404" s="20">
        <v>65</v>
      </c>
      <c r="H404" s="31">
        <v>43397</v>
      </c>
    </row>
    <row r="405" spans="1:8" s="99" customFormat="1" ht="12.75" x14ac:dyDescent="0.25">
      <c r="A405" s="18" t="s">
        <v>23</v>
      </c>
      <c r="B405" s="18" t="s">
        <v>12</v>
      </c>
      <c r="C405" s="19" t="s">
        <v>13</v>
      </c>
      <c r="D405" s="44" t="s">
        <v>1572</v>
      </c>
      <c r="E405" s="45" t="s">
        <v>1578</v>
      </c>
      <c r="F405" s="104">
        <v>21</v>
      </c>
      <c r="G405" s="20">
        <v>46</v>
      </c>
      <c r="H405" s="31">
        <v>43720</v>
      </c>
    </row>
    <row r="406" spans="1:8" s="99" customFormat="1" ht="12.75" x14ac:dyDescent="0.25">
      <c r="A406" s="18" t="s">
        <v>23</v>
      </c>
      <c r="B406" s="18" t="s">
        <v>12</v>
      </c>
      <c r="C406" s="19" t="s">
        <v>13</v>
      </c>
      <c r="D406" s="44" t="s">
        <v>1572</v>
      </c>
      <c r="E406" s="45" t="s">
        <v>1579</v>
      </c>
      <c r="F406" s="104">
        <v>21</v>
      </c>
      <c r="G406" s="20">
        <v>46</v>
      </c>
      <c r="H406" s="31">
        <v>43720</v>
      </c>
    </row>
    <row r="407" spans="1:8" s="99" customFormat="1" ht="12.75" x14ac:dyDescent="0.25">
      <c r="A407" s="18" t="s">
        <v>23</v>
      </c>
      <c r="B407" s="18" t="s">
        <v>12</v>
      </c>
      <c r="C407" s="19" t="s">
        <v>13</v>
      </c>
      <c r="D407" s="44" t="s">
        <v>1495</v>
      </c>
      <c r="E407" s="45" t="s">
        <v>1503</v>
      </c>
      <c r="F407" s="104">
        <v>35</v>
      </c>
      <c r="G407" s="20">
        <v>47.14</v>
      </c>
      <c r="H407" s="90">
        <v>43665</v>
      </c>
    </row>
    <row r="408" spans="1:8" s="99" customFormat="1" ht="12.75" x14ac:dyDescent="0.25">
      <c r="A408" s="18" t="s">
        <v>23</v>
      </c>
      <c r="B408" s="18" t="s">
        <v>12</v>
      </c>
      <c r="C408" s="19" t="s">
        <v>13</v>
      </c>
      <c r="D408" s="44" t="s">
        <v>1495</v>
      </c>
      <c r="E408" s="45" t="s">
        <v>1501</v>
      </c>
      <c r="F408" s="104">
        <v>21</v>
      </c>
      <c r="G408" s="20">
        <v>47.14</v>
      </c>
      <c r="H408" s="90">
        <v>43665</v>
      </c>
    </row>
    <row r="409" spans="1:8" s="99" customFormat="1" ht="12.75" x14ac:dyDescent="0.25">
      <c r="A409" s="18" t="s">
        <v>23</v>
      </c>
      <c r="B409" s="18" t="s">
        <v>12</v>
      </c>
      <c r="C409" s="19" t="s">
        <v>13</v>
      </c>
      <c r="D409" s="44" t="s">
        <v>1495</v>
      </c>
      <c r="E409" s="45" t="s">
        <v>1500</v>
      </c>
      <c r="F409" s="104">
        <v>7</v>
      </c>
      <c r="G409" s="20">
        <v>47.14</v>
      </c>
      <c r="H409" s="90">
        <v>43665</v>
      </c>
    </row>
    <row r="410" spans="1:8" s="99" customFormat="1" ht="12.75" x14ac:dyDescent="0.25">
      <c r="A410" s="18" t="s">
        <v>23</v>
      </c>
      <c r="B410" s="18" t="s">
        <v>12</v>
      </c>
      <c r="C410" s="19" t="s">
        <v>13</v>
      </c>
      <c r="D410" s="44" t="s">
        <v>1495</v>
      </c>
      <c r="E410" s="45" t="s">
        <v>1505</v>
      </c>
      <c r="F410" s="104">
        <v>7</v>
      </c>
      <c r="G410" s="20">
        <v>47.14</v>
      </c>
      <c r="H410" s="90">
        <v>43665</v>
      </c>
    </row>
    <row r="411" spans="1:8" s="99" customFormat="1" ht="12.75" x14ac:dyDescent="0.25">
      <c r="A411" s="18" t="s">
        <v>23</v>
      </c>
      <c r="B411" s="18" t="s">
        <v>12</v>
      </c>
      <c r="C411" s="19" t="s">
        <v>13</v>
      </c>
      <c r="D411" s="44" t="s">
        <v>1495</v>
      </c>
      <c r="E411" s="45" t="s">
        <v>1502</v>
      </c>
      <c r="F411" s="104" t="s">
        <v>241</v>
      </c>
      <c r="G411" s="20">
        <v>47.14</v>
      </c>
      <c r="H411" s="90">
        <v>43665</v>
      </c>
    </row>
    <row r="412" spans="1:8" s="99" customFormat="1" ht="12.75" x14ac:dyDescent="0.25">
      <c r="A412" s="18" t="s">
        <v>23</v>
      </c>
      <c r="B412" s="18" t="s">
        <v>12</v>
      </c>
      <c r="C412" s="19" t="s">
        <v>13</v>
      </c>
      <c r="D412" s="44" t="s">
        <v>1495</v>
      </c>
      <c r="E412" s="45" t="s">
        <v>1504</v>
      </c>
      <c r="F412" s="104">
        <v>7</v>
      </c>
      <c r="G412" s="20">
        <v>47.14</v>
      </c>
      <c r="H412" s="90">
        <v>43665</v>
      </c>
    </row>
    <row r="413" spans="1:8" s="99" customFormat="1" ht="12.75" x14ac:dyDescent="0.25">
      <c r="A413" s="18" t="s">
        <v>23</v>
      </c>
      <c r="B413" s="18" t="s">
        <v>12</v>
      </c>
      <c r="C413" s="19" t="s">
        <v>13</v>
      </c>
      <c r="D413" s="44" t="s">
        <v>1232</v>
      </c>
      <c r="E413" s="45" t="s">
        <v>1238</v>
      </c>
      <c r="F413" s="104">
        <v>7</v>
      </c>
      <c r="G413" s="20">
        <v>58.58</v>
      </c>
      <c r="H413" s="31">
        <v>43613</v>
      </c>
    </row>
    <row r="414" spans="1:8" s="99" customFormat="1" ht="12.75" x14ac:dyDescent="0.25">
      <c r="A414" s="18" t="s">
        <v>23</v>
      </c>
      <c r="B414" s="18" t="s">
        <v>12</v>
      </c>
      <c r="C414" s="19" t="s">
        <v>14</v>
      </c>
      <c r="D414" s="44" t="s">
        <v>1232</v>
      </c>
      <c r="E414" s="45" t="s">
        <v>1243</v>
      </c>
      <c r="F414" s="104">
        <v>14</v>
      </c>
      <c r="G414" s="20">
        <v>51.79</v>
      </c>
      <c r="H414" s="31">
        <v>43613</v>
      </c>
    </row>
    <row r="415" spans="1:8" s="99" customFormat="1" ht="12.75" x14ac:dyDescent="0.25">
      <c r="A415" s="18" t="s">
        <v>23</v>
      </c>
      <c r="B415" s="18" t="s">
        <v>12</v>
      </c>
      <c r="C415" s="19" t="s">
        <v>15</v>
      </c>
      <c r="D415" s="44" t="s">
        <v>1232</v>
      </c>
      <c r="E415" s="45" t="s">
        <v>1244</v>
      </c>
      <c r="F415" s="104">
        <v>38</v>
      </c>
      <c r="G415" s="20">
        <v>65.790000000000006</v>
      </c>
      <c r="H415" s="31">
        <v>43613</v>
      </c>
    </row>
    <row r="416" spans="1:8" s="99" customFormat="1" ht="12.75" x14ac:dyDescent="0.25">
      <c r="A416" s="18" t="s">
        <v>23</v>
      </c>
      <c r="B416" s="18" t="s">
        <v>12</v>
      </c>
      <c r="C416" s="19" t="s">
        <v>14</v>
      </c>
      <c r="D416" s="44" t="s">
        <v>1232</v>
      </c>
      <c r="E416" s="45" t="s">
        <v>1239</v>
      </c>
      <c r="F416" s="104">
        <v>14</v>
      </c>
      <c r="G416" s="20">
        <v>58.21</v>
      </c>
      <c r="H416" s="31">
        <v>43613</v>
      </c>
    </row>
    <row r="417" spans="1:8" s="99" customFormat="1" ht="12.75" x14ac:dyDescent="0.25">
      <c r="A417" s="18" t="s">
        <v>23</v>
      </c>
      <c r="B417" s="18" t="s">
        <v>12</v>
      </c>
      <c r="C417" s="19" t="s">
        <v>14</v>
      </c>
      <c r="D417" s="44" t="s">
        <v>1232</v>
      </c>
      <c r="E417" s="45" t="s">
        <v>1241</v>
      </c>
      <c r="F417" s="104">
        <v>7</v>
      </c>
      <c r="G417" s="20">
        <v>52.15</v>
      </c>
      <c r="H417" s="31">
        <v>43613</v>
      </c>
    </row>
    <row r="418" spans="1:8" s="99" customFormat="1" ht="12.75" x14ac:dyDescent="0.25">
      <c r="A418" s="18" t="s">
        <v>23</v>
      </c>
      <c r="B418" s="18" t="s">
        <v>12</v>
      </c>
      <c r="C418" s="19" t="s">
        <v>14</v>
      </c>
      <c r="D418" s="44" t="s">
        <v>1232</v>
      </c>
      <c r="E418" s="45" t="s">
        <v>1240</v>
      </c>
      <c r="F418" s="104">
        <v>7</v>
      </c>
      <c r="G418" s="20">
        <v>58.58</v>
      </c>
      <c r="H418" s="31">
        <v>43613</v>
      </c>
    </row>
    <row r="419" spans="1:8" s="99" customFormat="1" ht="12.75" x14ac:dyDescent="0.25">
      <c r="A419" s="18" t="s">
        <v>23</v>
      </c>
      <c r="B419" s="18" t="s">
        <v>12</v>
      </c>
      <c r="C419" s="19" t="s">
        <v>14</v>
      </c>
      <c r="D419" s="44" t="s">
        <v>1232</v>
      </c>
      <c r="E419" s="45" t="s">
        <v>1242</v>
      </c>
      <c r="F419" s="104">
        <v>7</v>
      </c>
      <c r="G419" s="20">
        <v>52.15</v>
      </c>
      <c r="H419" s="31">
        <v>43613</v>
      </c>
    </row>
    <row r="420" spans="1:8" s="99" customFormat="1" ht="12.75" x14ac:dyDescent="0.25">
      <c r="A420" s="18" t="s">
        <v>23</v>
      </c>
      <c r="B420" s="18" t="s">
        <v>12</v>
      </c>
      <c r="C420" s="19" t="s">
        <v>13</v>
      </c>
      <c r="D420" s="44" t="s">
        <v>1232</v>
      </c>
      <c r="E420" s="45" t="s">
        <v>1236</v>
      </c>
      <c r="F420" s="104">
        <v>7</v>
      </c>
      <c r="G420" s="20">
        <v>52.15</v>
      </c>
      <c r="H420" s="31">
        <v>43613</v>
      </c>
    </row>
    <row r="421" spans="1:8" s="99" customFormat="1" ht="12.75" x14ac:dyDescent="0.25">
      <c r="A421" s="18" t="s">
        <v>23</v>
      </c>
      <c r="B421" s="18" t="s">
        <v>12</v>
      </c>
      <c r="C421" s="19" t="s">
        <v>13</v>
      </c>
      <c r="D421" s="44" t="s">
        <v>1232</v>
      </c>
      <c r="E421" s="45" t="s">
        <v>1237</v>
      </c>
      <c r="F421" s="104">
        <v>14</v>
      </c>
      <c r="G421" s="20">
        <v>58.58</v>
      </c>
      <c r="H421" s="31">
        <v>43613</v>
      </c>
    </row>
    <row r="422" spans="1:8" s="99" customFormat="1" ht="12.75" x14ac:dyDescent="0.25">
      <c r="A422" s="18" t="s">
        <v>23</v>
      </c>
      <c r="B422" s="18" t="s">
        <v>12</v>
      </c>
      <c r="C422" s="19" t="s">
        <v>14</v>
      </c>
      <c r="D422" s="44" t="s">
        <v>35</v>
      </c>
      <c r="E422" s="45" t="s">
        <v>40</v>
      </c>
      <c r="F422" s="104">
        <v>7</v>
      </c>
      <c r="G422" s="20">
        <v>21</v>
      </c>
      <c r="H422" s="31">
        <v>43355</v>
      </c>
    </row>
    <row r="423" spans="1:8" s="99" customFormat="1" ht="12.75" x14ac:dyDescent="0.25">
      <c r="A423" s="18" t="s">
        <v>23</v>
      </c>
      <c r="B423" s="18" t="s">
        <v>12</v>
      </c>
      <c r="C423" s="19" t="s">
        <v>14</v>
      </c>
      <c r="D423" s="44" t="s">
        <v>35</v>
      </c>
      <c r="E423" s="45" t="s">
        <v>39</v>
      </c>
      <c r="F423" s="104">
        <v>14</v>
      </c>
      <c r="G423" s="20">
        <v>21</v>
      </c>
      <c r="H423" s="31">
        <v>43355</v>
      </c>
    </row>
    <row r="424" spans="1:8" s="99" customFormat="1" ht="12.75" x14ac:dyDescent="0.25">
      <c r="A424" s="18" t="s">
        <v>23</v>
      </c>
      <c r="B424" s="18" t="s">
        <v>12</v>
      </c>
      <c r="C424" s="19" t="s">
        <v>13</v>
      </c>
      <c r="D424" s="44" t="s">
        <v>546</v>
      </c>
      <c r="E424" s="45" t="s">
        <v>550</v>
      </c>
      <c r="F424" s="104">
        <v>21</v>
      </c>
      <c r="G424" s="32">
        <v>35</v>
      </c>
      <c r="H424" s="31">
        <v>43480</v>
      </c>
    </row>
    <row r="425" spans="1:8" s="99" customFormat="1" ht="12.75" x14ac:dyDescent="0.25">
      <c r="A425" s="18" t="s">
        <v>23</v>
      </c>
      <c r="B425" s="18" t="s">
        <v>12</v>
      </c>
      <c r="C425" s="19" t="s">
        <v>14</v>
      </c>
      <c r="D425" s="44" t="s">
        <v>534</v>
      </c>
      <c r="E425" s="45" t="s">
        <v>1035</v>
      </c>
      <c r="F425" s="104">
        <v>14</v>
      </c>
      <c r="G425" s="32">
        <v>35.71</v>
      </c>
      <c r="H425" s="31">
        <v>43479</v>
      </c>
    </row>
    <row r="426" spans="1:8" s="99" customFormat="1" ht="12.75" x14ac:dyDescent="0.25">
      <c r="A426" s="18" t="s">
        <v>23</v>
      </c>
      <c r="B426" s="18" t="s">
        <v>12</v>
      </c>
      <c r="C426" s="19" t="s">
        <v>14</v>
      </c>
      <c r="D426" s="44" t="s">
        <v>534</v>
      </c>
      <c r="E426" s="45" t="s">
        <v>1035</v>
      </c>
      <c r="F426" s="104">
        <v>14</v>
      </c>
      <c r="G426" s="52">
        <v>171.43</v>
      </c>
      <c r="H426" s="31">
        <v>43479</v>
      </c>
    </row>
    <row r="427" spans="1:8" s="99" customFormat="1" ht="12.75" x14ac:dyDescent="0.25">
      <c r="A427" s="18" t="s">
        <v>23</v>
      </c>
      <c r="B427" s="18" t="s">
        <v>12</v>
      </c>
      <c r="C427" s="19" t="s">
        <v>14</v>
      </c>
      <c r="D427" s="44" t="s">
        <v>534</v>
      </c>
      <c r="E427" s="45" t="s">
        <v>555</v>
      </c>
      <c r="F427" s="104">
        <v>21</v>
      </c>
      <c r="G427" s="52">
        <v>171.43</v>
      </c>
      <c r="H427" s="31">
        <v>43479</v>
      </c>
    </row>
    <row r="428" spans="1:8" s="99" customFormat="1" ht="12.75" x14ac:dyDescent="0.25">
      <c r="A428" s="18" t="s">
        <v>23</v>
      </c>
      <c r="B428" s="18" t="s">
        <v>12</v>
      </c>
      <c r="C428" s="19" t="s">
        <v>14</v>
      </c>
      <c r="D428" s="44" t="s">
        <v>534</v>
      </c>
      <c r="E428" s="45" t="s">
        <v>554</v>
      </c>
      <c r="F428" s="104">
        <v>21</v>
      </c>
      <c r="G428" s="52">
        <v>171.43</v>
      </c>
      <c r="H428" s="31">
        <v>43479</v>
      </c>
    </row>
    <row r="429" spans="1:8" s="99" customFormat="1" ht="12.75" x14ac:dyDescent="0.25">
      <c r="A429" s="18" t="s">
        <v>23</v>
      </c>
      <c r="B429" s="18" t="s">
        <v>12</v>
      </c>
      <c r="C429" s="19" t="s">
        <v>14</v>
      </c>
      <c r="D429" s="44" t="s">
        <v>534</v>
      </c>
      <c r="E429" s="45" t="s">
        <v>983</v>
      </c>
      <c r="F429" s="104">
        <v>21</v>
      </c>
      <c r="G429" s="52">
        <v>171.43</v>
      </c>
      <c r="H429" s="31">
        <v>43479</v>
      </c>
    </row>
    <row r="430" spans="1:8" s="99" customFormat="1" ht="12.75" x14ac:dyDescent="0.25">
      <c r="A430" s="18" t="s">
        <v>23</v>
      </c>
      <c r="B430" s="18" t="s">
        <v>12</v>
      </c>
      <c r="C430" s="19" t="s">
        <v>15</v>
      </c>
      <c r="D430" s="44" t="s">
        <v>534</v>
      </c>
      <c r="E430" s="45" t="s">
        <v>987</v>
      </c>
      <c r="F430" s="104">
        <v>14</v>
      </c>
      <c r="G430" s="32">
        <v>82.14</v>
      </c>
      <c r="H430" s="31">
        <v>43488</v>
      </c>
    </row>
    <row r="431" spans="1:8" s="99" customFormat="1" ht="12.75" x14ac:dyDescent="0.25">
      <c r="A431" s="18" t="s">
        <v>23</v>
      </c>
      <c r="B431" s="18" t="s">
        <v>12</v>
      </c>
      <c r="C431" s="19" t="s">
        <v>15</v>
      </c>
      <c r="D431" s="44" t="s">
        <v>534</v>
      </c>
      <c r="E431" s="45" t="s">
        <v>987</v>
      </c>
      <c r="F431" s="104">
        <v>14</v>
      </c>
      <c r="G431" s="52">
        <v>171.43</v>
      </c>
      <c r="H431" s="31">
        <v>43488</v>
      </c>
    </row>
    <row r="432" spans="1:8" s="99" customFormat="1" ht="12.75" x14ac:dyDescent="0.25">
      <c r="A432" s="18" t="s">
        <v>23</v>
      </c>
      <c r="B432" s="18" t="s">
        <v>12</v>
      </c>
      <c r="C432" s="19" t="s">
        <v>13</v>
      </c>
      <c r="D432" s="44" t="s">
        <v>534</v>
      </c>
      <c r="E432" s="45" t="s">
        <v>562</v>
      </c>
      <c r="F432" s="104">
        <v>21</v>
      </c>
      <c r="G432" s="32">
        <v>35.714285714285715</v>
      </c>
      <c r="H432" s="31">
        <v>43479</v>
      </c>
    </row>
    <row r="433" spans="1:8" s="99" customFormat="1" ht="12.75" x14ac:dyDescent="0.25">
      <c r="A433" s="18" t="s">
        <v>23</v>
      </c>
      <c r="B433" s="18" t="s">
        <v>12</v>
      </c>
      <c r="C433" s="19" t="s">
        <v>13</v>
      </c>
      <c r="D433" s="44" t="s">
        <v>534</v>
      </c>
      <c r="E433" s="45" t="s">
        <v>561</v>
      </c>
      <c r="F433" s="104">
        <v>14</v>
      </c>
      <c r="G433" s="32">
        <v>35.714285714285715</v>
      </c>
      <c r="H433" s="31">
        <v>43479</v>
      </c>
    </row>
    <row r="434" spans="1:8" s="99" customFormat="1" ht="12.75" x14ac:dyDescent="0.25">
      <c r="A434" s="18" t="s">
        <v>23</v>
      </c>
      <c r="B434" s="18" t="s">
        <v>12</v>
      </c>
      <c r="C434" s="19" t="s">
        <v>13</v>
      </c>
      <c r="D434" s="44" t="s">
        <v>534</v>
      </c>
      <c r="E434" s="45" t="s">
        <v>564</v>
      </c>
      <c r="F434" s="104">
        <v>14</v>
      </c>
      <c r="G434" s="32">
        <v>35.714285714285715</v>
      </c>
      <c r="H434" s="31">
        <v>43479</v>
      </c>
    </row>
    <row r="435" spans="1:8" s="99" customFormat="1" ht="12.75" x14ac:dyDescent="0.25">
      <c r="A435" s="18" t="s">
        <v>23</v>
      </c>
      <c r="B435" s="18" t="s">
        <v>12</v>
      </c>
      <c r="C435" s="19" t="s">
        <v>13</v>
      </c>
      <c r="D435" s="44" t="s">
        <v>534</v>
      </c>
      <c r="E435" s="45" t="s">
        <v>565</v>
      </c>
      <c r="F435" s="104">
        <v>14</v>
      </c>
      <c r="G435" s="32">
        <v>35.714285714285715</v>
      </c>
      <c r="H435" s="31">
        <v>43479</v>
      </c>
    </row>
    <row r="436" spans="1:8" s="99" customFormat="1" ht="12.75" x14ac:dyDescent="0.25">
      <c r="A436" s="18" t="s">
        <v>23</v>
      </c>
      <c r="B436" s="18" t="s">
        <v>12</v>
      </c>
      <c r="C436" s="19" t="s">
        <v>13</v>
      </c>
      <c r="D436" s="44" t="s">
        <v>534</v>
      </c>
      <c r="E436" s="45" t="s">
        <v>563</v>
      </c>
      <c r="F436" s="104">
        <v>14</v>
      </c>
      <c r="G436" s="32">
        <v>35.714285714285715</v>
      </c>
      <c r="H436" s="31">
        <v>43479</v>
      </c>
    </row>
    <row r="437" spans="1:8" s="99" customFormat="1" ht="12.75" x14ac:dyDescent="0.25">
      <c r="A437" s="18" t="s">
        <v>23</v>
      </c>
      <c r="B437" s="18" t="s">
        <v>12</v>
      </c>
      <c r="C437" s="19" t="s">
        <v>13</v>
      </c>
      <c r="D437" s="44" t="s">
        <v>534</v>
      </c>
      <c r="E437" s="45" t="s">
        <v>985</v>
      </c>
      <c r="F437" s="104">
        <v>3.5</v>
      </c>
      <c r="G437" s="52">
        <v>100</v>
      </c>
      <c r="H437" s="31">
        <v>43479</v>
      </c>
    </row>
    <row r="438" spans="1:8" s="99" customFormat="1" ht="12.75" x14ac:dyDescent="0.25">
      <c r="A438" s="18" t="s">
        <v>23</v>
      </c>
      <c r="B438" s="18" t="s">
        <v>12</v>
      </c>
      <c r="C438" s="19" t="s">
        <v>13</v>
      </c>
      <c r="D438" s="44" t="s">
        <v>534</v>
      </c>
      <c r="E438" s="45" t="s">
        <v>567</v>
      </c>
      <c r="F438" s="104">
        <v>21</v>
      </c>
      <c r="G438" s="52">
        <v>121.42857142857143</v>
      </c>
      <c r="H438" s="31">
        <v>43479</v>
      </c>
    </row>
    <row r="439" spans="1:8" s="99" customFormat="1" ht="12.75" x14ac:dyDescent="0.25">
      <c r="A439" s="18" t="s">
        <v>23</v>
      </c>
      <c r="B439" s="18" t="s">
        <v>12</v>
      </c>
      <c r="C439" s="19" t="s">
        <v>13</v>
      </c>
      <c r="D439" s="44" t="s">
        <v>534</v>
      </c>
      <c r="E439" s="45" t="s">
        <v>566</v>
      </c>
      <c r="F439" s="104">
        <v>49</v>
      </c>
      <c r="G439" s="52">
        <v>121.42857142857143</v>
      </c>
      <c r="H439" s="31">
        <v>43479</v>
      </c>
    </row>
    <row r="440" spans="1:8" s="99" customFormat="1" ht="12.75" x14ac:dyDescent="0.25">
      <c r="A440" s="18" t="s">
        <v>23</v>
      </c>
      <c r="B440" s="18" t="s">
        <v>12</v>
      </c>
      <c r="C440" s="19" t="s">
        <v>13</v>
      </c>
      <c r="D440" s="44" t="s">
        <v>534</v>
      </c>
      <c r="E440" s="45" t="s">
        <v>559</v>
      </c>
      <c r="F440" s="104">
        <v>35</v>
      </c>
      <c r="G440" s="52">
        <v>121.42857142857143</v>
      </c>
      <c r="H440" s="31">
        <v>43479</v>
      </c>
    </row>
    <row r="441" spans="1:8" s="99" customFormat="1" ht="12.75" x14ac:dyDescent="0.25">
      <c r="A441" s="18" t="s">
        <v>23</v>
      </c>
      <c r="B441" s="18" t="s">
        <v>12</v>
      </c>
      <c r="C441" s="19" t="s">
        <v>13</v>
      </c>
      <c r="D441" s="44" t="s">
        <v>534</v>
      </c>
      <c r="E441" s="45" t="s">
        <v>986</v>
      </c>
      <c r="F441" s="104">
        <v>3.5</v>
      </c>
      <c r="G441" s="52">
        <v>100</v>
      </c>
      <c r="H441" s="31">
        <v>43479</v>
      </c>
    </row>
    <row r="442" spans="1:8" s="99" customFormat="1" ht="12.75" x14ac:dyDescent="0.25">
      <c r="A442" s="18" t="s">
        <v>23</v>
      </c>
      <c r="B442" s="18" t="s">
        <v>12</v>
      </c>
      <c r="C442" s="19" t="s">
        <v>13</v>
      </c>
      <c r="D442" s="44" t="s">
        <v>534</v>
      </c>
      <c r="E442" s="45" t="s">
        <v>560</v>
      </c>
      <c r="F442" s="104">
        <v>7</v>
      </c>
      <c r="G442" s="52">
        <v>121.42857142857143</v>
      </c>
      <c r="H442" s="31">
        <v>43479</v>
      </c>
    </row>
    <row r="443" spans="1:8" s="99" customFormat="1" ht="12.75" x14ac:dyDescent="0.25">
      <c r="A443" s="18" t="s">
        <v>23</v>
      </c>
      <c r="B443" s="18" t="s">
        <v>12</v>
      </c>
      <c r="C443" s="19" t="s">
        <v>15</v>
      </c>
      <c r="D443" s="44" t="s">
        <v>534</v>
      </c>
      <c r="E443" s="45" t="s">
        <v>558</v>
      </c>
      <c r="F443" s="104">
        <v>14</v>
      </c>
      <c r="G443" s="32">
        <v>82.14</v>
      </c>
      <c r="H443" s="31">
        <v>43479</v>
      </c>
    </row>
    <row r="444" spans="1:8" s="99" customFormat="1" ht="12.75" x14ac:dyDescent="0.25">
      <c r="A444" s="18" t="s">
        <v>23</v>
      </c>
      <c r="B444" s="18" t="s">
        <v>12</v>
      </c>
      <c r="C444" s="19" t="s">
        <v>15</v>
      </c>
      <c r="D444" s="44" t="s">
        <v>534</v>
      </c>
      <c r="E444" s="45" t="s">
        <v>558</v>
      </c>
      <c r="F444" s="104">
        <v>14</v>
      </c>
      <c r="G444" s="52">
        <v>171.43</v>
      </c>
      <c r="H444" s="31">
        <v>43479</v>
      </c>
    </row>
    <row r="445" spans="1:8" s="99" customFormat="1" ht="12.75" x14ac:dyDescent="0.25">
      <c r="A445" s="18" t="s">
        <v>23</v>
      </c>
      <c r="B445" s="18" t="s">
        <v>12</v>
      </c>
      <c r="C445" s="19" t="s">
        <v>14</v>
      </c>
      <c r="D445" s="44" t="s">
        <v>534</v>
      </c>
      <c r="E445" s="45" t="s">
        <v>551</v>
      </c>
      <c r="F445" s="104">
        <v>7</v>
      </c>
      <c r="G445" s="52">
        <v>171.43</v>
      </c>
      <c r="H445" s="31">
        <v>43479</v>
      </c>
    </row>
    <row r="446" spans="1:8" s="99" customFormat="1" ht="12.75" x14ac:dyDescent="0.25">
      <c r="A446" s="18" t="s">
        <v>23</v>
      </c>
      <c r="B446" s="18" t="s">
        <v>12</v>
      </c>
      <c r="C446" s="19" t="s">
        <v>14</v>
      </c>
      <c r="D446" s="44" t="s">
        <v>534</v>
      </c>
      <c r="E446" s="45" t="s">
        <v>553</v>
      </c>
      <c r="F446" s="104">
        <v>7</v>
      </c>
      <c r="G446" s="52">
        <v>171.43</v>
      </c>
      <c r="H446" s="31">
        <v>43479</v>
      </c>
    </row>
    <row r="447" spans="1:8" s="99" customFormat="1" ht="12.75" x14ac:dyDescent="0.25">
      <c r="A447" s="18" t="s">
        <v>23</v>
      </c>
      <c r="B447" s="18" t="s">
        <v>12</v>
      </c>
      <c r="C447" s="19" t="s">
        <v>14</v>
      </c>
      <c r="D447" s="44" t="s">
        <v>534</v>
      </c>
      <c r="E447" s="45" t="s">
        <v>984</v>
      </c>
      <c r="F447" s="104">
        <v>7</v>
      </c>
      <c r="G447" s="32">
        <v>35.71</v>
      </c>
      <c r="H447" s="31">
        <v>43479</v>
      </c>
    </row>
    <row r="448" spans="1:8" s="99" customFormat="1" ht="12.75" x14ac:dyDescent="0.25">
      <c r="A448" s="18" t="s">
        <v>23</v>
      </c>
      <c r="B448" s="18" t="s">
        <v>12</v>
      </c>
      <c r="C448" s="19" t="s">
        <v>14</v>
      </c>
      <c r="D448" s="44" t="s">
        <v>534</v>
      </c>
      <c r="E448" s="45" t="s">
        <v>984</v>
      </c>
      <c r="F448" s="104">
        <v>7</v>
      </c>
      <c r="G448" s="52">
        <v>171.43</v>
      </c>
      <c r="H448" s="31">
        <v>43479</v>
      </c>
    </row>
    <row r="449" spans="1:8" s="99" customFormat="1" ht="12.75" x14ac:dyDescent="0.25">
      <c r="A449" s="18" t="s">
        <v>23</v>
      </c>
      <c r="B449" s="18" t="s">
        <v>12</v>
      </c>
      <c r="C449" s="19" t="s">
        <v>14</v>
      </c>
      <c r="D449" s="44" t="s">
        <v>534</v>
      </c>
      <c r="E449" s="45" t="s">
        <v>552</v>
      </c>
      <c r="F449" s="104">
        <v>7</v>
      </c>
      <c r="G449" s="52">
        <v>171.43</v>
      </c>
      <c r="H449" s="31">
        <v>43479</v>
      </c>
    </row>
    <row r="450" spans="1:8" s="99" customFormat="1" ht="12.75" x14ac:dyDescent="0.25">
      <c r="A450" s="18" t="s">
        <v>23</v>
      </c>
      <c r="B450" s="18" t="s">
        <v>12</v>
      </c>
      <c r="C450" s="19" t="s">
        <v>13</v>
      </c>
      <c r="D450" s="44" t="s">
        <v>1145</v>
      </c>
      <c r="E450" s="45" t="s">
        <v>1142</v>
      </c>
      <c r="F450" s="104">
        <v>31</v>
      </c>
      <c r="G450" s="32">
        <v>22</v>
      </c>
      <c r="H450" s="31">
        <v>43595</v>
      </c>
    </row>
    <row r="451" spans="1:8" s="99" customFormat="1" ht="12.75" x14ac:dyDescent="0.25">
      <c r="A451" s="18" t="s">
        <v>23</v>
      </c>
      <c r="B451" s="18" t="s">
        <v>12</v>
      </c>
      <c r="C451" s="19" t="s">
        <v>13</v>
      </c>
      <c r="D451" s="44" t="s">
        <v>1145</v>
      </c>
      <c r="E451" s="45" t="s">
        <v>1133</v>
      </c>
      <c r="F451" s="104">
        <v>31</v>
      </c>
      <c r="G451" s="32">
        <v>29</v>
      </c>
      <c r="H451" s="31">
        <v>43595</v>
      </c>
    </row>
    <row r="452" spans="1:8" s="99" customFormat="1" ht="12.75" x14ac:dyDescent="0.25">
      <c r="A452" s="18" t="s">
        <v>23</v>
      </c>
      <c r="B452" s="18" t="s">
        <v>12</v>
      </c>
      <c r="C452" s="19" t="s">
        <v>13</v>
      </c>
      <c r="D452" s="44" t="s">
        <v>1145</v>
      </c>
      <c r="E452" s="45" t="s">
        <v>1134</v>
      </c>
      <c r="F452" s="104">
        <v>31</v>
      </c>
      <c r="G452" s="32">
        <v>22</v>
      </c>
      <c r="H452" s="31">
        <v>43595</v>
      </c>
    </row>
    <row r="453" spans="1:8" s="99" customFormat="1" ht="12.75" x14ac:dyDescent="0.25">
      <c r="A453" s="18" t="s">
        <v>23</v>
      </c>
      <c r="B453" s="18" t="s">
        <v>12</v>
      </c>
      <c r="C453" s="19" t="s">
        <v>13</v>
      </c>
      <c r="D453" s="44" t="s">
        <v>1145</v>
      </c>
      <c r="E453" s="45" t="s">
        <v>1135</v>
      </c>
      <c r="F453" s="104">
        <v>31</v>
      </c>
      <c r="G453" s="32">
        <v>22</v>
      </c>
      <c r="H453" s="31">
        <v>43595</v>
      </c>
    </row>
    <row r="454" spans="1:8" s="99" customFormat="1" ht="12.75" x14ac:dyDescent="0.25">
      <c r="A454" s="18" t="s">
        <v>23</v>
      </c>
      <c r="B454" s="18" t="s">
        <v>12</v>
      </c>
      <c r="C454" s="19" t="s">
        <v>13</v>
      </c>
      <c r="D454" s="44" t="s">
        <v>1145</v>
      </c>
      <c r="E454" s="45" t="s">
        <v>1130</v>
      </c>
      <c r="F454" s="104">
        <v>31</v>
      </c>
      <c r="G454" s="32">
        <v>29</v>
      </c>
      <c r="H454" s="31">
        <v>43595</v>
      </c>
    </row>
    <row r="455" spans="1:8" s="99" customFormat="1" ht="12.75" x14ac:dyDescent="0.25">
      <c r="A455" s="18" t="s">
        <v>23</v>
      </c>
      <c r="B455" s="18" t="s">
        <v>12</v>
      </c>
      <c r="C455" s="19" t="s">
        <v>13</v>
      </c>
      <c r="D455" s="44" t="s">
        <v>1145</v>
      </c>
      <c r="E455" s="45" t="s">
        <v>1136</v>
      </c>
      <c r="F455" s="104">
        <v>31</v>
      </c>
      <c r="G455" s="32">
        <v>22</v>
      </c>
      <c r="H455" s="31">
        <v>43595</v>
      </c>
    </row>
    <row r="456" spans="1:8" s="99" customFormat="1" ht="12.75" x14ac:dyDescent="0.25">
      <c r="A456" s="18" t="s">
        <v>23</v>
      </c>
      <c r="B456" s="18" t="s">
        <v>12</v>
      </c>
      <c r="C456" s="19" t="s">
        <v>13</v>
      </c>
      <c r="D456" s="44" t="s">
        <v>1145</v>
      </c>
      <c r="E456" s="45" t="s">
        <v>1137</v>
      </c>
      <c r="F456" s="104">
        <v>31</v>
      </c>
      <c r="G456" s="32">
        <v>22</v>
      </c>
      <c r="H456" s="31">
        <v>43595</v>
      </c>
    </row>
    <row r="457" spans="1:8" s="99" customFormat="1" ht="12.75" x14ac:dyDescent="0.25">
      <c r="A457" s="18" t="s">
        <v>23</v>
      </c>
      <c r="B457" s="18" t="s">
        <v>12</v>
      </c>
      <c r="C457" s="19" t="s">
        <v>13</v>
      </c>
      <c r="D457" s="44" t="s">
        <v>1145</v>
      </c>
      <c r="E457" s="45" t="s">
        <v>1132</v>
      </c>
      <c r="F457" s="104">
        <v>31</v>
      </c>
      <c r="G457" s="32">
        <v>29</v>
      </c>
      <c r="H457" s="31">
        <v>43595</v>
      </c>
    </row>
    <row r="458" spans="1:8" s="99" customFormat="1" ht="12.75" x14ac:dyDescent="0.25">
      <c r="A458" s="18" t="s">
        <v>23</v>
      </c>
      <c r="B458" s="18" t="s">
        <v>12</v>
      </c>
      <c r="C458" s="19" t="s">
        <v>13</v>
      </c>
      <c r="D458" s="44" t="s">
        <v>1145</v>
      </c>
      <c r="E458" s="45" t="s">
        <v>1143</v>
      </c>
      <c r="F458" s="104">
        <v>31</v>
      </c>
      <c r="G458" s="32">
        <v>22</v>
      </c>
      <c r="H458" s="31">
        <v>43595</v>
      </c>
    </row>
    <row r="459" spans="1:8" s="99" customFormat="1" ht="12.75" x14ac:dyDescent="0.25">
      <c r="A459" s="18" t="s">
        <v>23</v>
      </c>
      <c r="B459" s="18" t="s">
        <v>12</v>
      </c>
      <c r="C459" s="19" t="s">
        <v>13</v>
      </c>
      <c r="D459" s="44" t="s">
        <v>1145</v>
      </c>
      <c r="E459" s="45" t="s">
        <v>1140</v>
      </c>
      <c r="F459" s="104">
        <v>31</v>
      </c>
      <c r="G459" s="32">
        <v>22</v>
      </c>
      <c r="H459" s="31">
        <v>43595</v>
      </c>
    </row>
    <row r="460" spans="1:8" s="99" customFormat="1" ht="12.75" x14ac:dyDescent="0.25">
      <c r="A460" s="18" t="s">
        <v>23</v>
      </c>
      <c r="B460" s="18" t="s">
        <v>12</v>
      </c>
      <c r="C460" s="19" t="s">
        <v>13</v>
      </c>
      <c r="D460" s="44" t="s">
        <v>1145</v>
      </c>
      <c r="E460" s="45" t="s">
        <v>1129</v>
      </c>
      <c r="F460" s="104">
        <v>24</v>
      </c>
      <c r="G460" s="32">
        <v>29</v>
      </c>
      <c r="H460" s="31">
        <v>43595</v>
      </c>
    </row>
    <row r="461" spans="1:8" s="99" customFormat="1" ht="12.75" x14ac:dyDescent="0.25">
      <c r="A461" s="18" t="s">
        <v>23</v>
      </c>
      <c r="B461" s="18" t="s">
        <v>12</v>
      </c>
      <c r="C461" s="19" t="s">
        <v>13</v>
      </c>
      <c r="D461" s="44" t="s">
        <v>1145</v>
      </c>
      <c r="E461" s="45" t="s">
        <v>1144</v>
      </c>
      <c r="F461" s="104">
        <v>31</v>
      </c>
      <c r="G461" s="32">
        <v>22</v>
      </c>
      <c r="H461" s="31">
        <v>43595</v>
      </c>
    </row>
    <row r="462" spans="1:8" s="99" customFormat="1" ht="12.75" x14ac:dyDescent="0.25">
      <c r="A462" s="18" t="s">
        <v>23</v>
      </c>
      <c r="B462" s="18" t="s">
        <v>12</v>
      </c>
      <c r="C462" s="19" t="s">
        <v>13</v>
      </c>
      <c r="D462" s="44" t="s">
        <v>1145</v>
      </c>
      <c r="E462" s="45" t="s">
        <v>1131</v>
      </c>
      <c r="F462" s="104">
        <v>31</v>
      </c>
      <c r="G462" s="32">
        <v>29</v>
      </c>
      <c r="H462" s="31">
        <v>43595</v>
      </c>
    </row>
    <row r="463" spans="1:8" s="99" customFormat="1" ht="12.75" x14ac:dyDescent="0.25">
      <c r="A463" s="18" t="s">
        <v>23</v>
      </c>
      <c r="B463" s="18" t="s">
        <v>12</v>
      </c>
      <c r="C463" s="19" t="s">
        <v>13</v>
      </c>
      <c r="D463" s="44" t="s">
        <v>1145</v>
      </c>
      <c r="E463" s="45" t="s">
        <v>1138</v>
      </c>
      <c r="F463" s="104">
        <v>31</v>
      </c>
      <c r="G463" s="32">
        <v>22</v>
      </c>
      <c r="H463" s="31">
        <v>43595</v>
      </c>
    </row>
    <row r="464" spans="1:8" s="99" customFormat="1" ht="12.75" x14ac:dyDescent="0.25">
      <c r="A464" s="18" t="s">
        <v>23</v>
      </c>
      <c r="B464" s="18" t="s">
        <v>12</v>
      </c>
      <c r="C464" s="19" t="s">
        <v>13</v>
      </c>
      <c r="D464" s="44" t="s">
        <v>1145</v>
      </c>
      <c r="E464" s="45" t="s">
        <v>1139</v>
      </c>
      <c r="F464" s="104">
        <v>31</v>
      </c>
      <c r="G464" s="32">
        <v>22</v>
      </c>
      <c r="H464" s="31">
        <v>43595</v>
      </c>
    </row>
    <row r="465" spans="1:8" s="99" customFormat="1" ht="12.75" x14ac:dyDescent="0.25">
      <c r="A465" s="18" t="s">
        <v>23</v>
      </c>
      <c r="B465" s="18" t="s">
        <v>12</v>
      </c>
      <c r="C465" s="19" t="s">
        <v>13</v>
      </c>
      <c r="D465" s="44" t="s">
        <v>1145</v>
      </c>
      <c r="E465" s="45" t="s">
        <v>1141</v>
      </c>
      <c r="F465" s="104">
        <v>31</v>
      </c>
      <c r="G465" s="32">
        <v>22</v>
      </c>
      <c r="H465" s="31">
        <v>43595</v>
      </c>
    </row>
    <row r="466" spans="1:8" s="99" customFormat="1" ht="12.75" x14ac:dyDescent="0.25">
      <c r="A466" s="18" t="s">
        <v>23</v>
      </c>
      <c r="B466" s="18" t="s">
        <v>12</v>
      </c>
      <c r="C466" s="19" t="s">
        <v>13</v>
      </c>
      <c r="D466" s="44" t="s">
        <v>869</v>
      </c>
      <c r="E466" s="45" t="s">
        <v>875</v>
      </c>
      <c r="F466" s="104">
        <v>70</v>
      </c>
      <c r="G466" s="32">
        <v>20</v>
      </c>
      <c r="H466" s="31">
        <v>43546</v>
      </c>
    </row>
    <row r="467" spans="1:8" s="99" customFormat="1" ht="12.75" x14ac:dyDescent="0.25">
      <c r="A467" s="18" t="s">
        <v>23</v>
      </c>
      <c r="B467" s="18" t="s">
        <v>12</v>
      </c>
      <c r="C467" s="19" t="s">
        <v>13</v>
      </c>
      <c r="D467" s="44" t="s">
        <v>869</v>
      </c>
      <c r="E467" s="45" t="s">
        <v>876</v>
      </c>
      <c r="F467" s="104">
        <v>70</v>
      </c>
      <c r="G467" s="32">
        <v>20</v>
      </c>
      <c r="H467" s="31">
        <v>43546</v>
      </c>
    </row>
    <row r="468" spans="1:8" s="99" customFormat="1" ht="12.75" x14ac:dyDescent="0.25">
      <c r="A468" s="18" t="s">
        <v>23</v>
      </c>
      <c r="B468" s="18" t="s">
        <v>12</v>
      </c>
      <c r="C468" s="19" t="s">
        <v>13</v>
      </c>
      <c r="D468" s="44" t="s">
        <v>869</v>
      </c>
      <c r="E468" s="45" t="s">
        <v>877</v>
      </c>
      <c r="F468" s="104">
        <v>35</v>
      </c>
      <c r="G468" s="32">
        <v>20</v>
      </c>
      <c r="H468" s="31">
        <v>43546</v>
      </c>
    </row>
    <row r="469" spans="1:8" s="99" customFormat="1" ht="12.75" x14ac:dyDescent="0.25">
      <c r="A469" s="18" t="s">
        <v>23</v>
      </c>
      <c r="B469" s="18" t="s">
        <v>12</v>
      </c>
      <c r="C469" s="19" t="s">
        <v>13</v>
      </c>
      <c r="D469" s="44" t="s">
        <v>869</v>
      </c>
      <c r="E469" s="45" t="s">
        <v>878</v>
      </c>
      <c r="F469" s="104">
        <v>35</v>
      </c>
      <c r="G469" s="32">
        <v>20</v>
      </c>
      <c r="H469" s="31">
        <v>43546</v>
      </c>
    </row>
    <row r="470" spans="1:8" s="99" customFormat="1" ht="12.75" x14ac:dyDescent="0.25">
      <c r="A470" s="18" t="s">
        <v>23</v>
      </c>
      <c r="B470" s="18" t="s">
        <v>12</v>
      </c>
      <c r="C470" s="19" t="s">
        <v>13</v>
      </c>
      <c r="D470" s="44" t="s">
        <v>869</v>
      </c>
      <c r="E470" s="45" t="s">
        <v>879</v>
      </c>
      <c r="F470" s="104">
        <v>35</v>
      </c>
      <c r="G470" s="32">
        <v>20</v>
      </c>
      <c r="H470" s="31">
        <v>43546</v>
      </c>
    </row>
    <row r="471" spans="1:8" s="99" customFormat="1" ht="12.75" x14ac:dyDescent="0.25">
      <c r="A471" s="18" t="s">
        <v>23</v>
      </c>
      <c r="B471" s="18" t="s">
        <v>12</v>
      </c>
      <c r="C471" s="19" t="s">
        <v>13</v>
      </c>
      <c r="D471" s="44" t="s">
        <v>869</v>
      </c>
      <c r="E471" s="45" t="s">
        <v>880</v>
      </c>
      <c r="F471" s="104">
        <v>21</v>
      </c>
      <c r="G471" s="32">
        <v>20</v>
      </c>
      <c r="H471" s="31">
        <v>43546</v>
      </c>
    </row>
    <row r="472" spans="1:8" s="99" customFormat="1" ht="12.75" x14ac:dyDescent="0.25">
      <c r="A472" s="18" t="s">
        <v>23</v>
      </c>
      <c r="B472" s="18" t="s">
        <v>12</v>
      </c>
      <c r="C472" s="19" t="s">
        <v>13</v>
      </c>
      <c r="D472" s="44" t="s">
        <v>869</v>
      </c>
      <c r="E472" s="45" t="s">
        <v>881</v>
      </c>
      <c r="F472" s="104">
        <v>35</v>
      </c>
      <c r="G472" s="32">
        <v>20</v>
      </c>
      <c r="H472" s="31">
        <v>43546</v>
      </c>
    </row>
    <row r="473" spans="1:8" s="99" customFormat="1" ht="12.75" x14ac:dyDescent="0.25">
      <c r="A473" s="18" t="s">
        <v>23</v>
      </c>
      <c r="B473" s="18" t="s">
        <v>12</v>
      </c>
      <c r="C473" s="19" t="s">
        <v>13</v>
      </c>
      <c r="D473" s="44" t="s">
        <v>869</v>
      </c>
      <c r="E473" s="45" t="s">
        <v>882</v>
      </c>
      <c r="F473" s="104">
        <v>21</v>
      </c>
      <c r="G473" s="32">
        <v>20</v>
      </c>
      <c r="H473" s="31">
        <v>43546</v>
      </c>
    </row>
    <row r="474" spans="1:8" s="99" customFormat="1" ht="12.75" x14ac:dyDescent="0.25">
      <c r="A474" s="18" t="s">
        <v>23</v>
      </c>
      <c r="B474" s="18" t="s">
        <v>12</v>
      </c>
      <c r="C474" s="19" t="s">
        <v>13</v>
      </c>
      <c r="D474" s="44" t="s">
        <v>1253</v>
      </c>
      <c r="E474" s="45" t="s">
        <v>1260</v>
      </c>
      <c r="F474" s="104" t="s">
        <v>241</v>
      </c>
      <c r="G474" s="52">
        <v>114.29</v>
      </c>
      <c r="H474" s="31">
        <v>43602</v>
      </c>
    </row>
    <row r="475" spans="1:8" s="99" customFormat="1" ht="12.75" x14ac:dyDescent="0.25">
      <c r="A475" s="18" t="s">
        <v>23</v>
      </c>
      <c r="B475" s="18" t="s">
        <v>12</v>
      </c>
      <c r="C475" s="19" t="s">
        <v>13</v>
      </c>
      <c r="D475" s="44" t="s">
        <v>1855</v>
      </c>
      <c r="E475" s="45" t="s">
        <v>1860</v>
      </c>
      <c r="F475" s="104">
        <v>21</v>
      </c>
      <c r="G475" s="32">
        <v>100</v>
      </c>
      <c r="H475" s="31">
        <v>43783</v>
      </c>
    </row>
    <row r="476" spans="1:8" s="99" customFormat="1" ht="12.75" x14ac:dyDescent="0.25">
      <c r="A476" s="18" t="s">
        <v>23</v>
      </c>
      <c r="B476" s="18" t="s">
        <v>12</v>
      </c>
      <c r="C476" s="19" t="s">
        <v>13</v>
      </c>
      <c r="D476" s="44" t="s">
        <v>1855</v>
      </c>
      <c r="E476" s="45" t="s">
        <v>1859</v>
      </c>
      <c r="F476" s="104">
        <v>21</v>
      </c>
      <c r="G476" s="32">
        <v>100</v>
      </c>
      <c r="H476" s="31">
        <v>43783</v>
      </c>
    </row>
    <row r="477" spans="1:8" s="99" customFormat="1" ht="12.75" x14ac:dyDescent="0.25">
      <c r="A477" s="18" t="s">
        <v>23</v>
      </c>
      <c r="B477" s="18" t="s">
        <v>12</v>
      </c>
      <c r="C477" s="19" t="s">
        <v>13</v>
      </c>
      <c r="D477" s="44" t="s">
        <v>1376</v>
      </c>
      <c r="E477" s="45" t="s">
        <v>1411</v>
      </c>
      <c r="F477" s="104">
        <v>35</v>
      </c>
      <c r="G477" s="32">
        <v>42.86</v>
      </c>
      <c r="H477" s="31">
        <v>43655</v>
      </c>
    </row>
    <row r="478" spans="1:8" s="99" customFormat="1" ht="12.75" x14ac:dyDescent="0.25">
      <c r="A478" s="18" t="s">
        <v>23</v>
      </c>
      <c r="B478" s="18" t="s">
        <v>12</v>
      </c>
      <c r="C478" s="19" t="s">
        <v>13</v>
      </c>
      <c r="D478" s="44" t="s">
        <v>1376</v>
      </c>
      <c r="E478" s="45" t="s">
        <v>1392</v>
      </c>
      <c r="F478" s="104">
        <v>35</v>
      </c>
      <c r="G478" s="32">
        <v>68.569999999999993</v>
      </c>
      <c r="H478" s="31">
        <v>43655</v>
      </c>
    </row>
    <row r="479" spans="1:8" s="99" customFormat="1" ht="12.75" x14ac:dyDescent="0.25">
      <c r="A479" s="18" t="s">
        <v>23</v>
      </c>
      <c r="B479" s="18" t="s">
        <v>12</v>
      </c>
      <c r="C479" s="19" t="s">
        <v>13</v>
      </c>
      <c r="D479" s="44" t="s">
        <v>1376</v>
      </c>
      <c r="E479" s="45" t="s">
        <v>1391</v>
      </c>
      <c r="F479" s="104">
        <v>35</v>
      </c>
      <c r="G479" s="32">
        <v>57.14</v>
      </c>
      <c r="H479" s="31">
        <v>43655</v>
      </c>
    </row>
    <row r="480" spans="1:8" s="99" customFormat="1" ht="12.75" x14ac:dyDescent="0.25">
      <c r="A480" s="18" t="s">
        <v>23</v>
      </c>
      <c r="B480" s="18" t="s">
        <v>12</v>
      </c>
      <c r="C480" s="19" t="s">
        <v>13</v>
      </c>
      <c r="D480" s="44" t="s">
        <v>1376</v>
      </c>
      <c r="E480" s="45" t="s">
        <v>1413</v>
      </c>
      <c r="F480" s="104">
        <v>14</v>
      </c>
      <c r="G480" s="32">
        <v>50</v>
      </c>
      <c r="H480" s="31">
        <v>43655</v>
      </c>
    </row>
    <row r="481" spans="1:8" s="99" customFormat="1" ht="12.75" x14ac:dyDescent="0.25">
      <c r="A481" s="18" t="s">
        <v>23</v>
      </c>
      <c r="B481" s="18" t="s">
        <v>12</v>
      </c>
      <c r="C481" s="19" t="s">
        <v>13</v>
      </c>
      <c r="D481" s="44" t="s">
        <v>1376</v>
      </c>
      <c r="E481" s="45" t="s">
        <v>1412</v>
      </c>
      <c r="F481" s="104">
        <v>21</v>
      </c>
      <c r="G481" s="32">
        <v>42.86</v>
      </c>
      <c r="H481" s="31">
        <v>43655</v>
      </c>
    </row>
    <row r="482" spans="1:8" s="99" customFormat="1" ht="12.75" x14ac:dyDescent="0.25">
      <c r="A482" s="18" t="s">
        <v>23</v>
      </c>
      <c r="B482" s="18" t="s">
        <v>12</v>
      </c>
      <c r="C482" s="19" t="s">
        <v>13</v>
      </c>
      <c r="D482" s="44" t="s">
        <v>1376</v>
      </c>
      <c r="E482" s="45" t="s">
        <v>1414</v>
      </c>
      <c r="F482" s="104">
        <v>35</v>
      </c>
      <c r="G482" s="32">
        <v>42.86</v>
      </c>
      <c r="H482" s="31">
        <v>43655</v>
      </c>
    </row>
    <row r="483" spans="1:8" s="99" customFormat="1" ht="12.75" x14ac:dyDescent="0.25">
      <c r="A483" s="18" t="s">
        <v>23</v>
      </c>
      <c r="B483" s="18" t="s">
        <v>12</v>
      </c>
      <c r="C483" s="19" t="s">
        <v>13</v>
      </c>
      <c r="D483" s="44" t="s">
        <v>1376</v>
      </c>
      <c r="E483" s="45" t="s">
        <v>1393</v>
      </c>
      <c r="F483" s="104">
        <v>35</v>
      </c>
      <c r="G483" s="32">
        <v>57.14</v>
      </c>
      <c r="H483" s="31">
        <v>43655</v>
      </c>
    </row>
    <row r="484" spans="1:8" s="99" customFormat="1" ht="12.75" x14ac:dyDescent="0.25">
      <c r="A484" s="18" t="s">
        <v>23</v>
      </c>
      <c r="B484" s="18" t="s">
        <v>12</v>
      </c>
      <c r="C484" s="19" t="s">
        <v>13</v>
      </c>
      <c r="D484" s="44" t="s">
        <v>1376</v>
      </c>
      <c r="E484" s="45" t="s">
        <v>1382</v>
      </c>
      <c r="F484" s="104">
        <v>14</v>
      </c>
      <c r="G484" s="32">
        <v>57.14</v>
      </c>
      <c r="H484" s="31">
        <v>43655</v>
      </c>
    </row>
    <row r="485" spans="1:8" s="99" customFormat="1" ht="12.75" x14ac:dyDescent="0.25">
      <c r="A485" s="18" t="s">
        <v>23</v>
      </c>
      <c r="B485" s="18" t="s">
        <v>12</v>
      </c>
      <c r="C485" s="19" t="s">
        <v>13</v>
      </c>
      <c r="D485" s="44" t="s">
        <v>1376</v>
      </c>
      <c r="E485" s="45" t="s">
        <v>1322</v>
      </c>
      <c r="F485" s="104">
        <v>21</v>
      </c>
      <c r="G485" s="32">
        <v>42.86</v>
      </c>
      <c r="H485" s="31">
        <v>43655</v>
      </c>
    </row>
    <row r="486" spans="1:8" s="99" customFormat="1" ht="12.75" x14ac:dyDescent="0.25">
      <c r="A486" s="18" t="s">
        <v>23</v>
      </c>
      <c r="B486" s="18" t="s">
        <v>12</v>
      </c>
      <c r="C486" s="19" t="s">
        <v>13</v>
      </c>
      <c r="D486" s="44" t="s">
        <v>1376</v>
      </c>
      <c r="E486" s="45" t="s">
        <v>1383</v>
      </c>
      <c r="F486" s="104">
        <v>35</v>
      </c>
      <c r="G486" s="32">
        <v>42.86</v>
      </c>
      <c r="H486" s="31">
        <v>43655</v>
      </c>
    </row>
    <row r="487" spans="1:8" s="99" customFormat="1" ht="12.75" x14ac:dyDescent="0.25">
      <c r="A487" s="18" t="s">
        <v>23</v>
      </c>
      <c r="B487" s="18" t="s">
        <v>12</v>
      </c>
      <c r="C487" s="19" t="s">
        <v>13</v>
      </c>
      <c r="D487" s="44" t="s">
        <v>1376</v>
      </c>
      <c r="E487" s="45" t="s">
        <v>1421</v>
      </c>
      <c r="F487" s="104">
        <v>14</v>
      </c>
      <c r="G487" s="32">
        <v>62.86</v>
      </c>
      <c r="H487" s="31">
        <v>43655</v>
      </c>
    </row>
    <row r="488" spans="1:8" s="99" customFormat="1" ht="12.75" x14ac:dyDescent="0.25">
      <c r="A488" s="18" t="s">
        <v>23</v>
      </c>
      <c r="B488" s="18" t="s">
        <v>12</v>
      </c>
      <c r="C488" s="19" t="s">
        <v>13</v>
      </c>
      <c r="D488" s="44" t="s">
        <v>1376</v>
      </c>
      <c r="E488" s="45" t="s">
        <v>1420</v>
      </c>
      <c r="F488" s="104">
        <v>14</v>
      </c>
      <c r="G488" s="32">
        <v>62.86</v>
      </c>
      <c r="H488" s="31">
        <v>43655</v>
      </c>
    </row>
    <row r="489" spans="1:8" s="99" customFormat="1" ht="12.75" x14ac:dyDescent="0.25">
      <c r="A489" s="18" t="s">
        <v>23</v>
      </c>
      <c r="B489" s="18" t="s">
        <v>12</v>
      </c>
      <c r="C489" s="19" t="s">
        <v>13</v>
      </c>
      <c r="D489" s="44" t="s">
        <v>1376</v>
      </c>
      <c r="E489" s="45" t="s">
        <v>1422</v>
      </c>
      <c r="F489" s="104">
        <v>28</v>
      </c>
      <c r="G489" s="32">
        <v>62.86</v>
      </c>
      <c r="H489" s="31">
        <v>43655</v>
      </c>
    </row>
    <row r="490" spans="1:8" s="99" customFormat="1" ht="12.75" x14ac:dyDescent="0.25">
      <c r="A490" s="18" t="s">
        <v>23</v>
      </c>
      <c r="B490" s="18" t="s">
        <v>12</v>
      </c>
      <c r="C490" s="19" t="s">
        <v>13</v>
      </c>
      <c r="D490" s="44" t="s">
        <v>1376</v>
      </c>
      <c r="E490" s="45" t="s">
        <v>1387</v>
      </c>
      <c r="F490" s="104">
        <v>21</v>
      </c>
      <c r="G490" s="32">
        <v>76.19</v>
      </c>
      <c r="H490" s="31">
        <v>43655</v>
      </c>
    </row>
    <row r="491" spans="1:8" s="99" customFormat="1" ht="12.75" x14ac:dyDescent="0.25">
      <c r="A491" s="18" t="s">
        <v>23</v>
      </c>
      <c r="B491" s="18" t="s">
        <v>12</v>
      </c>
      <c r="C491" s="19" t="s">
        <v>13</v>
      </c>
      <c r="D491" s="44" t="s">
        <v>1376</v>
      </c>
      <c r="E491" s="45" t="s">
        <v>1397</v>
      </c>
      <c r="F491" s="104">
        <v>7</v>
      </c>
      <c r="G491" s="32">
        <v>85.71</v>
      </c>
      <c r="H491" s="31">
        <v>43655</v>
      </c>
    </row>
    <row r="492" spans="1:8" s="99" customFormat="1" ht="12.75" x14ac:dyDescent="0.25">
      <c r="A492" s="18" t="s">
        <v>23</v>
      </c>
      <c r="B492" s="18" t="s">
        <v>12</v>
      </c>
      <c r="C492" s="19" t="s">
        <v>13</v>
      </c>
      <c r="D492" s="44" t="s">
        <v>1376</v>
      </c>
      <c r="E492" s="45" t="s">
        <v>1395</v>
      </c>
      <c r="F492" s="104">
        <v>14</v>
      </c>
      <c r="G492" s="32">
        <v>85.71</v>
      </c>
      <c r="H492" s="31">
        <v>43655</v>
      </c>
    </row>
    <row r="493" spans="1:8" s="99" customFormat="1" ht="12.75" x14ac:dyDescent="0.25">
      <c r="A493" s="18" t="s">
        <v>23</v>
      </c>
      <c r="B493" s="18" t="s">
        <v>12</v>
      </c>
      <c r="C493" s="19" t="s">
        <v>13</v>
      </c>
      <c r="D493" s="44" t="s">
        <v>1376</v>
      </c>
      <c r="E493" s="45" t="s">
        <v>1423</v>
      </c>
      <c r="F493" s="104">
        <v>14</v>
      </c>
      <c r="G493" s="32">
        <v>42.86</v>
      </c>
      <c r="H493" s="31">
        <v>43655</v>
      </c>
    </row>
    <row r="494" spans="1:8" s="99" customFormat="1" ht="12.75" x14ac:dyDescent="0.25">
      <c r="A494" s="18" t="s">
        <v>23</v>
      </c>
      <c r="B494" s="18" t="s">
        <v>12</v>
      </c>
      <c r="C494" s="19" t="s">
        <v>13</v>
      </c>
      <c r="D494" s="44" t="s">
        <v>1376</v>
      </c>
      <c r="E494" s="45" t="s">
        <v>1418</v>
      </c>
      <c r="F494" s="104">
        <v>21</v>
      </c>
      <c r="G494" s="32">
        <v>42.86</v>
      </c>
      <c r="H494" s="31">
        <v>43655</v>
      </c>
    </row>
    <row r="495" spans="1:8" s="99" customFormat="1" ht="12.75" x14ac:dyDescent="0.25">
      <c r="A495" s="18" t="s">
        <v>23</v>
      </c>
      <c r="B495" s="18" t="s">
        <v>12</v>
      </c>
      <c r="C495" s="19" t="s">
        <v>13</v>
      </c>
      <c r="D495" s="44" t="s">
        <v>1376</v>
      </c>
      <c r="E495" s="45" t="s">
        <v>1415</v>
      </c>
      <c r="F495" s="104">
        <v>14</v>
      </c>
      <c r="G495" s="32">
        <v>42.86</v>
      </c>
      <c r="H495" s="31">
        <v>43655</v>
      </c>
    </row>
    <row r="496" spans="1:8" s="99" customFormat="1" ht="12.75" x14ac:dyDescent="0.25">
      <c r="A496" s="18" t="s">
        <v>23</v>
      </c>
      <c r="B496" s="18" t="s">
        <v>12</v>
      </c>
      <c r="C496" s="19" t="s">
        <v>13</v>
      </c>
      <c r="D496" s="44" t="s">
        <v>1376</v>
      </c>
      <c r="E496" s="45" t="s">
        <v>1417</v>
      </c>
      <c r="F496" s="104">
        <v>28</v>
      </c>
      <c r="G496" s="32">
        <v>42.86</v>
      </c>
      <c r="H496" s="31">
        <v>43655</v>
      </c>
    </row>
    <row r="497" spans="1:8" s="99" customFormat="1" ht="12.75" x14ac:dyDescent="0.25">
      <c r="A497" s="18" t="s">
        <v>23</v>
      </c>
      <c r="B497" s="18" t="s">
        <v>12</v>
      </c>
      <c r="C497" s="19" t="s">
        <v>13</v>
      </c>
      <c r="D497" s="44" t="s">
        <v>1376</v>
      </c>
      <c r="E497" s="45" t="s">
        <v>1419</v>
      </c>
      <c r="F497" s="104">
        <v>35</v>
      </c>
      <c r="G497" s="32">
        <v>39.43</v>
      </c>
      <c r="H497" s="31">
        <v>43655</v>
      </c>
    </row>
    <row r="498" spans="1:8" s="99" customFormat="1" ht="12.75" x14ac:dyDescent="0.25">
      <c r="A498" s="18" t="s">
        <v>23</v>
      </c>
      <c r="B498" s="18" t="s">
        <v>12</v>
      </c>
      <c r="C498" s="19" t="s">
        <v>13</v>
      </c>
      <c r="D498" s="44" t="s">
        <v>1376</v>
      </c>
      <c r="E498" s="45" t="s">
        <v>1416</v>
      </c>
      <c r="F498" s="104">
        <v>7</v>
      </c>
      <c r="G498" s="32">
        <v>42.86</v>
      </c>
      <c r="H498" s="31">
        <v>43655</v>
      </c>
    </row>
    <row r="499" spans="1:8" s="99" customFormat="1" ht="12.75" x14ac:dyDescent="0.25">
      <c r="A499" s="18" t="s">
        <v>23</v>
      </c>
      <c r="B499" s="18" t="s">
        <v>12</v>
      </c>
      <c r="C499" s="19" t="s">
        <v>13</v>
      </c>
      <c r="D499" s="44" t="s">
        <v>1376</v>
      </c>
      <c r="E499" s="45" t="s">
        <v>1399</v>
      </c>
      <c r="F499" s="104">
        <v>7</v>
      </c>
      <c r="G499" s="32">
        <v>100</v>
      </c>
      <c r="H499" s="31">
        <v>43655</v>
      </c>
    </row>
    <row r="500" spans="1:8" s="99" customFormat="1" ht="12.75" x14ac:dyDescent="0.25">
      <c r="A500" s="18" t="s">
        <v>23</v>
      </c>
      <c r="B500" s="18" t="s">
        <v>12</v>
      </c>
      <c r="C500" s="19" t="s">
        <v>13</v>
      </c>
      <c r="D500" s="44" t="s">
        <v>1376</v>
      </c>
      <c r="E500" s="45" t="s">
        <v>1398</v>
      </c>
      <c r="F500" s="104">
        <v>7</v>
      </c>
      <c r="G500" s="32">
        <v>100</v>
      </c>
      <c r="H500" s="31">
        <v>43655</v>
      </c>
    </row>
    <row r="501" spans="1:8" s="99" customFormat="1" ht="12.75" x14ac:dyDescent="0.25">
      <c r="A501" s="18" t="s">
        <v>23</v>
      </c>
      <c r="B501" s="18" t="s">
        <v>12</v>
      </c>
      <c r="C501" s="19" t="s">
        <v>13</v>
      </c>
      <c r="D501" s="44" t="s">
        <v>1376</v>
      </c>
      <c r="E501" s="45" t="s">
        <v>1400</v>
      </c>
      <c r="F501" s="104">
        <v>14</v>
      </c>
      <c r="G501" s="32">
        <v>95.71</v>
      </c>
      <c r="H501" s="31">
        <v>43655</v>
      </c>
    </row>
    <row r="502" spans="1:8" s="99" customFormat="1" ht="12.75" x14ac:dyDescent="0.25">
      <c r="A502" s="18" t="s">
        <v>23</v>
      </c>
      <c r="B502" s="18" t="s">
        <v>12</v>
      </c>
      <c r="C502" s="19" t="s">
        <v>13</v>
      </c>
      <c r="D502" s="44" t="s">
        <v>1376</v>
      </c>
      <c r="E502" s="45" t="s">
        <v>1402</v>
      </c>
      <c r="F502" s="104">
        <v>14</v>
      </c>
      <c r="G502" s="32">
        <v>67.14</v>
      </c>
      <c r="H502" s="31">
        <v>43655</v>
      </c>
    </row>
    <row r="503" spans="1:8" s="99" customFormat="1" ht="12.75" x14ac:dyDescent="0.25">
      <c r="A503" s="18" t="s">
        <v>23</v>
      </c>
      <c r="B503" s="18" t="s">
        <v>12</v>
      </c>
      <c r="C503" s="19" t="s">
        <v>13</v>
      </c>
      <c r="D503" s="44" t="s">
        <v>1376</v>
      </c>
      <c r="E503" s="45" t="s">
        <v>1401</v>
      </c>
      <c r="F503" s="104">
        <v>21</v>
      </c>
      <c r="G503" s="32">
        <v>60</v>
      </c>
      <c r="H503" s="31">
        <v>43655</v>
      </c>
    </row>
    <row r="504" spans="1:8" s="99" customFormat="1" ht="12.75" x14ac:dyDescent="0.25">
      <c r="A504" s="18" t="s">
        <v>23</v>
      </c>
      <c r="B504" s="18" t="s">
        <v>12</v>
      </c>
      <c r="C504" s="19" t="s">
        <v>13</v>
      </c>
      <c r="D504" s="44" t="s">
        <v>1376</v>
      </c>
      <c r="E504" s="45" t="s">
        <v>1403</v>
      </c>
      <c r="F504" s="104">
        <v>35</v>
      </c>
      <c r="G504" s="32">
        <v>56.57</v>
      </c>
      <c r="H504" s="31">
        <v>43655</v>
      </c>
    </row>
    <row r="505" spans="1:8" s="99" customFormat="1" ht="12.75" x14ac:dyDescent="0.25">
      <c r="A505" s="18" t="s">
        <v>23</v>
      </c>
      <c r="B505" s="18" t="s">
        <v>12</v>
      </c>
      <c r="C505" s="19" t="s">
        <v>13</v>
      </c>
      <c r="D505" s="44" t="s">
        <v>1376</v>
      </c>
      <c r="E505" s="45" t="s">
        <v>1406</v>
      </c>
      <c r="F505" s="104">
        <v>14</v>
      </c>
      <c r="G505" s="32">
        <v>50</v>
      </c>
      <c r="H505" s="31">
        <v>43655</v>
      </c>
    </row>
    <row r="506" spans="1:8" s="99" customFormat="1" ht="12.75" x14ac:dyDescent="0.25">
      <c r="A506" s="18" t="s">
        <v>23</v>
      </c>
      <c r="B506" s="18" t="s">
        <v>12</v>
      </c>
      <c r="C506" s="19" t="s">
        <v>13</v>
      </c>
      <c r="D506" s="44" t="s">
        <v>1376</v>
      </c>
      <c r="E506" s="45" t="s">
        <v>1318</v>
      </c>
      <c r="F506" s="104">
        <v>21</v>
      </c>
      <c r="G506" s="32">
        <v>42.86</v>
      </c>
      <c r="H506" s="31">
        <v>43655</v>
      </c>
    </row>
    <row r="507" spans="1:8" s="99" customFormat="1" ht="12.75" x14ac:dyDescent="0.25">
      <c r="A507" s="18" t="s">
        <v>23</v>
      </c>
      <c r="B507" s="18" t="s">
        <v>12</v>
      </c>
      <c r="C507" s="19" t="s">
        <v>13</v>
      </c>
      <c r="D507" s="44" t="s">
        <v>1376</v>
      </c>
      <c r="E507" s="45" t="s">
        <v>1407</v>
      </c>
      <c r="F507" s="104">
        <v>35</v>
      </c>
      <c r="G507" s="32">
        <v>42.86</v>
      </c>
      <c r="H507" s="31">
        <v>43655</v>
      </c>
    </row>
    <row r="508" spans="1:8" s="99" customFormat="1" ht="12.75" x14ac:dyDescent="0.25">
      <c r="A508" s="18" t="s">
        <v>23</v>
      </c>
      <c r="B508" s="18" t="s">
        <v>12</v>
      </c>
      <c r="C508" s="19" t="s">
        <v>13</v>
      </c>
      <c r="D508" s="44" t="s">
        <v>1376</v>
      </c>
      <c r="E508" s="45" t="s">
        <v>1408</v>
      </c>
      <c r="F508" s="104">
        <v>14</v>
      </c>
      <c r="G508" s="32">
        <v>50</v>
      </c>
      <c r="H508" s="31">
        <v>43655</v>
      </c>
    </row>
    <row r="509" spans="1:8" s="99" customFormat="1" ht="12.75" x14ac:dyDescent="0.25">
      <c r="A509" s="18" t="s">
        <v>23</v>
      </c>
      <c r="B509" s="18" t="s">
        <v>12</v>
      </c>
      <c r="C509" s="19" t="s">
        <v>13</v>
      </c>
      <c r="D509" s="44" t="s">
        <v>1376</v>
      </c>
      <c r="E509" s="45" t="s">
        <v>1316</v>
      </c>
      <c r="F509" s="104">
        <v>21</v>
      </c>
      <c r="G509" s="32">
        <v>42.86</v>
      </c>
      <c r="H509" s="31">
        <v>43655</v>
      </c>
    </row>
    <row r="510" spans="1:8" s="99" customFormat="1" ht="12.75" x14ac:dyDescent="0.25">
      <c r="A510" s="18" t="s">
        <v>23</v>
      </c>
      <c r="B510" s="18" t="s">
        <v>12</v>
      </c>
      <c r="C510" s="19" t="s">
        <v>13</v>
      </c>
      <c r="D510" s="44" t="s">
        <v>1376</v>
      </c>
      <c r="E510" s="45" t="s">
        <v>1409</v>
      </c>
      <c r="F510" s="104">
        <v>35</v>
      </c>
      <c r="G510" s="32">
        <v>42.86</v>
      </c>
      <c r="H510" s="31">
        <v>43655</v>
      </c>
    </row>
    <row r="511" spans="1:8" s="99" customFormat="1" ht="12.75" x14ac:dyDescent="0.25">
      <c r="A511" s="18" t="s">
        <v>23</v>
      </c>
      <c r="B511" s="18" t="s">
        <v>12</v>
      </c>
      <c r="C511" s="19" t="s">
        <v>13</v>
      </c>
      <c r="D511" s="44" t="s">
        <v>1376</v>
      </c>
      <c r="E511" s="45" t="s">
        <v>1404</v>
      </c>
      <c r="F511" s="104">
        <v>14</v>
      </c>
      <c r="G511" s="32">
        <v>50</v>
      </c>
      <c r="H511" s="31">
        <v>43655</v>
      </c>
    </row>
    <row r="512" spans="1:8" s="99" customFormat="1" ht="12.75" x14ac:dyDescent="0.25">
      <c r="A512" s="18" t="s">
        <v>23</v>
      </c>
      <c r="B512" s="18" t="s">
        <v>12</v>
      </c>
      <c r="C512" s="19" t="s">
        <v>13</v>
      </c>
      <c r="D512" s="44" t="s">
        <v>1376</v>
      </c>
      <c r="E512" s="45" t="s">
        <v>1314</v>
      </c>
      <c r="F512" s="104">
        <v>21</v>
      </c>
      <c r="G512" s="32">
        <v>42.86</v>
      </c>
      <c r="H512" s="31">
        <v>43655</v>
      </c>
    </row>
    <row r="513" spans="1:8" s="99" customFormat="1" ht="12.75" x14ac:dyDescent="0.25">
      <c r="A513" s="18" t="s">
        <v>23</v>
      </c>
      <c r="B513" s="18" t="s">
        <v>12</v>
      </c>
      <c r="C513" s="19" t="s">
        <v>13</v>
      </c>
      <c r="D513" s="44" t="s">
        <v>1376</v>
      </c>
      <c r="E513" s="45" t="s">
        <v>1405</v>
      </c>
      <c r="F513" s="104">
        <v>35</v>
      </c>
      <c r="G513" s="32">
        <v>42.86</v>
      </c>
      <c r="H513" s="31">
        <v>43655</v>
      </c>
    </row>
    <row r="514" spans="1:8" s="99" customFormat="1" ht="12.75" x14ac:dyDescent="0.25">
      <c r="A514" s="18" t="s">
        <v>23</v>
      </c>
      <c r="B514" s="18" t="s">
        <v>12</v>
      </c>
      <c r="C514" s="19" t="s">
        <v>13</v>
      </c>
      <c r="D514" s="44" t="s">
        <v>1376</v>
      </c>
      <c r="E514" s="45" t="s">
        <v>1410</v>
      </c>
      <c r="F514" s="104">
        <v>14</v>
      </c>
      <c r="G514" s="32">
        <v>50</v>
      </c>
      <c r="H514" s="31">
        <v>43655</v>
      </c>
    </row>
    <row r="515" spans="1:8" s="99" customFormat="1" ht="12.75" x14ac:dyDescent="0.25">
      <c r="A515" s="18" t="s">
        <v>23</v>
      </c>
      <c r="B515" s="18" t="s">
        <v>12</v>
      </c>
      <c r="C515" s="19" t="s">
        <v>13</v>
      </c>
      <c r="D515" s="44" t="s">
        <v>1376</v>
      </c>
      <c r="E515" s="45" t="s">
        <v>1321</v>
      </c>
      <c r="F515" s="104">
        <v>21</v>
      </c>
      <c r="G515" s="32">
        <v>42.86</v>
      </c>
      <c r="H515" s="31">
        <v>43655</v>
      </c>
    </row>
    <row r="516" spans="1:8" s="99" customFormat="1" ht="12.75" x14ac:dyDescent="0.25">
      <c r="A516" s="18" t="s">
        <v>23</v>
      </c>
      <c r="B516" s="18" t="s">
        <v>12</v>
      </c>
      <c r="C516" s="19" t="s">
        <v>13</v>
      </c>
      <c r="D516" s="44" t="s">
        <v>1376</v>
      </c>
      <c r="E516" s="45" t="s">
        <v>1394</v>
      </c>
      <c r="F516" s="104">
        <v>35</v>
      </c>
      <c r="G516" s="32">
        <v>79.430000000000007</v>
      </c>
      <c r="H516" s="31">
        <v>43655</v>
      </c>
    </row>
    <row r="517" spans="1:8" s="99" customFormat="1" ht="12.75" x14ac:dyDescent="0.25">
      <c r="A517" s="18" t="s">
        <v>23</v>
      </c>
      <c r="B517" s="18" t="s">
        <v>12</v>
      </c>
      <c r="C517" s="19" t="s">
        <v>15</v>
      </c>
      <c r="D517" s="44" t="s">
        <v>1376</v>
      </c>
      <c r="E517" s="45" t="s">
        <v>1441</v>
      </c>
      <c r="F517" s="104">
        <v>14</v>
      </c>
      <c r="G517" s="32">
        <v>64.290000000000006</v>
      </c>
      <c r="H517" s="31">
        <v>43655</v>
      </c>
    </row>
    <row r="518" spans="1:8" s="99" customFormat="1" ht="12.75" x14ac:dyDescent="0.25">
      <c r="A518" s="18" t="s">
        <v>23</v>
      </c>
      <c r="B518" s="18" t="s">
        <v>12</v>
      </c>
      <c r="C518" s="19" t="s">
        <v>15</v>
      </c>
      <c r="D518" s="44" t="s">
        <v>1376</v>
      </c>
      <c r="E518" s="45" t="s">
        <v>1440</v>
      </c>
      <c r="F518" s="104">
        <v>21</v>
      </c>
      <c r="G518" s="32">
        <v>61.9</v>
      </c>
      <c r="H518" s="31">
        <v>43655</v>
      </c>
    </row>
    <row r="519" spans="1:8" s="99" customFormat="1" ht="12.75" x14ac:dyDescent="0.25">
      <c r="A519" s="18" t="s">
        <v>23</v>
      </c>
      <c r="B519" s="18" t="s">
        <v>12</v>
      </c>
      <c r="C519" s="19" t="s">
        <v>15</v>
      </c>
      <c r="D519" s="44" t="s">
        <v>1376</v>
      </c>
      <c r="E519" s="45" t="s">
        <v>1442</v>
      </c>
      <c r="F519" s="104">
        <v>35</v>
      </c>
      <c r="G519" s="32">
        <v>37.200000000000003</v>
      </c>
      <c r="H519" s="31">
        <v>43655</v>
      </c>
    </row>
    <row r="520" spans="1:8" s="99" customFormat="1" ht="12.75" x14ac:dyDescent="0.25">
      <c r="A520" s="18" t="s">
        <v>23</v>
      </c>
      <c r="B520" s="18" t="s">
        <v>12</v>
      </c>
      <c r="C520" s="19" t="s">
        <v>13</v>
      </c>
      <c r="D520" s="44" t="s">
        <v>1376</v>
      </c>
      <c r="E520" s="45" t="s">
        <v>1396</v>
      </c>
      <c r="F520" s="104">
        <v>7</v>
      </c>
      <c r="G520" s="32">
        <v>100</v>
      </c>
      <c r="H520" s="31">
        <v>43655</v>
      </c>
    </row>
    <row r="521" spans="1:8" s="99" customFormat="1" ht="12.75" x14ac:dyDescent="0.25">
      <c r="A521" s="18" t="s">
        <v>23</v>
      </c>
      <c r="B521" s="18" t="s">
        <v>12</v>
      </c>
      <c r="C521" s="19" t="s">
        <v>13</v>
      </c>
      <c r="D521" s="44" t="s">
        <v>1376</v>
      </c>
      <c r="E521" s="45" t="s">
        <v>1385</v>
      </c>
      <c r="F521" s="104">
        <v>35</v>
      </c>
      <c r="G521" s="32">
        <v>57.14</v>
      </c>
      <c r="H521" s="31">
        <v>43655</v>
      </c>
    </row>
    <row r="522" spans="1:8" s="99" customFormat="1" ht="12.75" x14ac:dyDescent="0.25">
      <c r="A522" s="18" t="s">
        <v>23</v>
      </c>
      <c r="B522" s="18" t="s">
        <v>12</v>
      </c>
      <c r="C522" s="19" t="s">
        <v>13</v>
      </c>
      <c r="D522" s="44" t="s">
        <v>1376</v>
      </c>
      <c r="E522" s="45" t="s">
        <v>1384</v>
      </c>
      <c r="F522" s="104">
        <v>35</v>
      </c>
      <c r="G522" s="32">
        <v>42.86</v>
      </c>
      <c r="H522" s="31">
        <v>43655</v>
      </c>
    </row>
    <row r="523" spans="1:8" s="99" customFormat="1" ht="12.75" x14ac:dyDescent="0.25">
      <c r="A523" s="18" t="s">
        <v>23</v>
      </c>
      <c r="B523" s="18" t="s">
        <v>12</v>
      </c>
      <c r="C523" s="19" t="s">
        <v>13</v>
      </c>
      <c r="D523" s="44" t="s">
        <v>1376</v>
      </c>
      <c r="E523" s="45" t="s">
        <v>1386</v>
      </c>
      <c r="F523" s="104">
        <v>70</v>
      </c>
      <c r="G523" s="32">
        <v>42.86</v>
      </c>
      <c r="H523" s="31">
        <v>43655</v>
      </c>
    </row>
    <row r="524" spans="1:8" s="99" customFormat="1" ht="12.75" x14ac:dyDescent="0.25">
      <c r="A524" s="18" t="s">
        <v>23</v>
      </c>
      <c r="B524" s="18" t="s">
        <v>12</v>
      </c>
      <c r="C524" s="19" t="s">
        <v>15</v>
      </c>
      <c r="D524" s="44" t="s">
        <v>1376</v>
      </c>
      <c r="E524" s="45" t="s">
        <v>1443</v>
      </c>
      <c r="F524" s="104">
        <v>35</v>
      </c>
      <c r="G524" s="32">
        <v>56.57</v>
      </c>
      <c r="H524" s="31">
        <v>43655</v>
      </c>
    </row>
    <row r="525" spans="1:8" s="99" customFormat="1" ht="12.75" x14ac:dyDescent="0.25">
      <c r="A525" s="18" t="s">
        <v>23</v>
      </c>
      <c r="B525" s="18" t="s">
        <v>12</v>
      </c>
      <c r="C525" s="19" t="s">
        <v>13</v>
      </c>
      <c r="D525" s="44" t="s">
        <v>1376</v>
      </c>
      <c r="E525" s="45" t="s">
        <v>1389</v>
      </c>
      <c r="F525" s="104">
        <v>14</v>
      </c>
      <c r="G525" s="32">
        <v>57.14</v>
      </c>
      <c r="H525" s="31">
        <v>43655</v>
      </c>
    </row>
    <row r="526" spans="1:8" s="99" customFormat="1" ht="12.75" x14ac:dyDescent="0.25">
      <c r="A526" s="18" t="s">
        <v>23</v>
      </c>
      <c r="B526" s="18" t="s">
        <v>12</v>
      </c>
      <c r="C526" s="19" t="s">
        <v>13</v>
      </c>
      <c r="D526" s="44" t="s">
        <v>1376</v>
      </c>
      <c r="E526" s="45" t="s">
        <v>1388</v>
      </c>
      <c r="F526" s="104">
        <v>21</v>
      </c>
      <c r="G526" s="32">
        <v>42.86</v>
      </c>
      <c r="H526" s="31">
        <v>43655</v>
      </c>
    </row>
    <row r="527" spans="1:8" s="99" customFormat="1" ht="12.75" x14ac:dyDescent="0.25">
      <c r="A527" s="18" t="s">
        <v>23</v>
      </c>
      <c r="B527" s="18" t="s">
        <v>12</v>
      </c>
      <c r="C527" s="19" t="s">
        <v>13</v>
      </c>
      <c r="D527" s="44" t="s">
        <v>1376</v>
      </c>
      <c r="E527" s="45" t="s">
        <v>1390</v>
      </c>
      <c r="F527" s="104">
        <v>35</v>
      </c>
      <c r="G527" s="32">
        <v>42.86</v>
      </c>
      <c r="H527" s="31">
        <v>43655</v>
      </c>
    </row>
    <row r="528" spans="1:8" s="99" customFormat="1" ht="12.75" x14ac:dyDescent="0.25">
      <c r="A528" s="18" t="s">
        <v>23</v>
      </c>
      <c r="B528" s="18" t="s">
        <v>12</v>
      </c>
      <c r="C528" s="19" t="s">
        <v>14</v>
      </c>
      <c r="D528" s="44" t="s">
        <v>1047</v>
      </c>
      <c r="E528" s="45" t="s">
        <v>1055</v>
      </c>
      <c r="F528" s="104">
        <v>7</v>
      </c>
      <c r="G528" s="52">
        <v>100</v>
      </c>
      <c r="H528" s="31">
        <v>43569</v>
      </c>
    </row>
    <row r="529" spans="1:8" s="99" customFormat="1" ht="12.75" x14ac:dyDescent="0.25">
      <c r="A529" s="18" t="s">
        <v>23</v>
      </c>
      <c r="B529" s="18" t="s">
        <v>12</v>
      </c>
      <c r="C529" s="19" t="s">
        <v>14</v>
      </c>
      <c r="D529" s="44" t="s">
        <v>1047</v>
      </c>
      <c r="E529" s="45" t="s">
        <v>1055</v>
      </c>
      <c r="F529" s="104">
        <v>7</v>
      </c>
      <c r="G529" s="32">
        <v>28.57</v>
      </c>
      <c r="H529" s="31">
        <v>43569</v>
      </c>
    </row>
    <row r="530" spans="1:8" s="99" customFormat="1" ht="12.75" x14ac:dyDescent="0.25">
      <c r="A530" s="18" t="s">
        <v>23</v>
      </c>
      <c r="B530" s="18" t="s">
        <v>12</v>
      </c>
      <c r="C530" s="19" t="s">
        <v>14</v>
      </c>
      <c r="D530" s="44" t="s">
        <v>1047</v>
      </c>
      <c r="E530" s="45" t="s">
        <v>1054</v>
      </c>
      <c r="F530" s="104">
        <v>7</v>
      </c>
      <c r="G530" s="52">
        <v>100</v>
      </c>
      <c r="H530" s="31">
        <v>43569</v>
      </c>
    </row>
    <row r="531" spans="1:8" s="99" customFormat="1" ht="12.75" x14ac:dyDescent="0.25">
      <c r="A531" s="18" t="s">
        <v>23</v>
      </c>
      <c r="B531" s="18" t="s">
        <v>12</v>
      </c>
      <c r="C531" s="19" t="s">
        <v>14</v>
      </c>
      <c r="D531" s="44" t="s">
        <v>1047</v>
      </c>
      <c r="E531" s="45" t="s">
        <v>1054</v>
      </c>
      <c r="F531" s="104">
        <v>7</v>
      </c>
      <c r="G531" s="32">
        <v>28.57</v>
      </c>
      <c r="H531" s="31">
        <v>43569</v>
      </c>
    </row>
    <row r="532" spans="1:8" s="99" customFormat="1" ht="12.75" x14ac:dyDescent="0.25">
      <c r="A532" s="18" t="s">
        <v>23</v>
      </c>
      <c r="B532" s="18" t="s">
        <v>12</v>
      </c>
      <c r="C532" s="19" t="s">
        <v>14</v>
      </c>
      <c r="D532" s="44" t="s">
        <v>1047</v>
      </c>
      <c r="E532" s="45" t="s">
        <v>1053</v>
      </c>
      <c r="F532" s="104">
        <v>7</v>
      </c>
      <c r="G532" s="52">
        <v>100</v>
      </c>
      <c r="H532" s="31">
        <v>43569</v>
      </c>
    </row>
    <row r="533" spans="1:8" s="99" customFormat="1" ht="12.75" x14ac:dyDescent="0.25">
      <c r="A533" s="18" t="s">
        <v>23</v>
      </c>
      <c r="B533" s="18" t="s">
        <v>12</v>
      </c>
      <c r="C533" s="19" t="s">
        <v>14</v>
      </c>
      <c r="D533" s="44" t="s">
        <v>1047</v>
      </c>
      <c r="E533" s="45" t="s">
        <v>1053</v>
      </c>
      <c r="F533" s="104">
        <v>7</v>
      </c>
      <c r="G533" s="32">
        <v>28.57</v>
      </c>
      <c r="H533" s="31">
        <v>43569</v>
      </c>
    </row>
    <row r="534" spans="1:8" s="99" customFormat="1" ht="12.75" x14ac:dyDescent="0.25">
      <c r="A534" s="18" t="s">
        <v>23</v>
      </c>
      <c r="B534" s="18" t="s">
        <v>12</v>
      </c>
      <c r="C534" s="19" t="s">
        <v>13</v>
      </c>
      <c r="D534" s="44" t="s">
        <v>1047</v>
      </c>
      <c r="E534" s="45" t="s">
        <v>1052</v>
      </c>
      <c r="F534" s="104">
        <v>14</v>
      </c>
      <c r="G534" s="52">
        <v>100</v>
      </c>
      <c r="H534" s="31">
        <v>43569</v>
      </c>
    </row>
    <row r="535" spans="1:8" s="99" customFormat="1" ht="12.75" x14ac:dyDescent="0.25">
      <c r="A535" s="18" t="s">
        <v>23</v>
      </c>
      <c r="B535" s="18" t="s">
        <v>12</v>
      </c>
      <c r="C535" s="19" t="s">
        <v>13</v>
      </c>
      <c r="D535" s="44" t="s">
        <v>1047</v>
      </c>
      <c r="E535" s="45" t="s">
        <v>1052</v>
      </c>
      <c r="F535" s="104">
        <v>14</v>
      </c>
      <c r="G535" s="32">
        <v>28.57</v>
      </c>
      <c r="H535" s="31">
        <v>43569</v>
      </c>
    </row>
    <row r="536" spans="1:8" s="99" customFormat="1" ht="12.75" x14ac:dyDescent="0.25">
      <c r="A536" s="18" t="s">
        <v>23</v>
      </c>
      <c r="B536" s="18" t="s">
        <v>12</v>
      </c>
      <c r="C536" s="19" t="s">
        <v>15</v>
      </c>
      <c r="D536" s="44" t="s">
        <v>1047</v>
      </c>
      <c r="E536" s="45" t="s">
        <v>1059</v>
      </c>
      <c r="F536" s="104">
        <v>7</v>
      </c>
      <c r="G536" s="52">
        <v>100</v>
      </c>
      <c r="H536" s="31">
        <v>43569</v>
      </c>
    </row>
    <row r="537" spans="1:8" s="99" customFormat="1" ht="12.75" x14ac:dyDescent="0.25">
      <c r="A537" s="18" t="s">
        <v>23</v>
      </c>
      <c r="B537" s="18" t="s">
        <v>12</v>
      </c>
      <c r="C537" s="19" t="s">
        <v>15</v>
      </c>
      <c r="D537" s="44" t="s">
        <v>1047</v>
      </c>
      <c r="E537" s="45" t="s">
        <v>1059</v>
      </c>
      <c r="F537" s="104">
        <v>7</v>
      </c>
      <c r="G537" s="32">
        <v>50</v>
      </c>
      <c r="H537" s="31">
        <v>43569</v>
      </c>
    </row>
    <row r="538" spans="1:8" s="99" customFormat="1" ht="12.75" x14ac:dyDescent="0.25">
      <c r="A538" s="18" t="s">
        <v>23</v>
      </c>
      <c r="B538" s="18" t="s">
        <v>12</v>
      </c>
      <c r="C538" s="19" t="s">
        <v>13</v>
      </c>
      <c r="D538" s="44" t="s">
        <v>580</v>
      </c>
      <c r="E538" s="45" t="s">
        <v>585</v>
      </c>
      <c r="F538" s="104">
        <v>28</v>
      </c>
      <c r="G538" s="32">
        <v>38</v>
      </c>
      <c r="H538" s="31">
        <v>43488</v>
      </c>
    </row>
    <row r="539" spans="1:8" s="99" customFormat="1" ht="12.75" x14ac:dyDescent="0.25">
      <c r="A539" s="18" t="s">
        <v>23</v>
      </c>
      <c r="B539" s="18" t="s">
        <v>12</v>
      </c>
      <c r="C539" s="19" t="s">
        <v>13</v>
      </c>
      <c r="D539" s="44" t="s">
        <v>580</v>
      </c>
      <c r="E539" s="45" t="s">
        <v>586</v>
      </c>
      <c r="F539" s="104">
        <v>28</v>
      </c>
      <c r="G539" s="32">
        <v>38</v>
      </c>
      <c r="H539" s="31">
        <v>43488</v>
      </c>
    </row>
    <row r="540" spans="1:8" s="99" customFormat="1" ht="12.75" x14ac:dyDescent="0.25">
      <c r="A540" s="18" t="s">
        <v>23</v>
      </c>
      <c r="B540" s="18" t="s">
        <v>12</v>
      </c>
      <c r="C540" s="19" t="s">
        <v>13</v>
      </c>
      <c r="D540" s="44" t="s">
        <v>1769</v>
      </c>
      <c r="E540" s="45" t="s">
        <v>1777</v>
      </c>
      <c r="F540" s="104" t="s">
        <v>1163</v>
      </c>
      <c r="G540" s="32">
        <v>81.28</v>
      </c>
      <c r="H540" s="31">
        <v>43762</v>
      </c>
    </row>
    <row r="541" spans="1:8" s="99" customFormat="1" ht="12.75" x14ac:dyDescent="0.25">
      <c r="A541" s="18" t="s">
        <v>23</v>
      </c>
      <c r="B541" s="18" t="s">
        <v>12</v>
      </c>
      <c r="C541" s="19" t="s">
        <v>13</v>
      </c>
      <c r="D541" s="44" t="s">
        <v>1769</v>
      </c>
      <c r="E541" s="45" t="s">
        <v>1775</v>
      </c>
      <c r="F541" s="104" t="s">
        <v>1163</v>
      </c>
      <c r="G541" s="32">
        <v>69.040000000000006</v>
      </c>
      <c r="H541" s="31">
        <v>43762</v>
      </c>
    </row>
    <row r="542" spans="1:8" s="99" customFormat="1" ht="12.75" x14ac:dyDescent="0.25">
      <c r="A542" s="18" t="s">
        <v>23</v>
      </c>
      <c r="B542" s="18" t="s">
        <v>12</v>
      </c>
      <c r="C542" s="19" t="s">
        <v>13</v>
      </c>
      <c r="D542" s="44" t="s">
        <v>1769</v>
      </c>
      <c r="E542" s="45" t="s">
        <v>1774</v>
      </c>
      <c r="F542" s="104">
        <v>35</v>
      </c>
      <c r="G542" s="32">
        <v>31.43</v>
      </c>
      <c r="H542" s="31">
        <v>43762</v>
      </c>
    </row>
    <row r="543" spans="1:8" s="99" customFormat="1" ht="12.75" x14ac:dyDescent="0.25">
      <c r="A543" s="18" t="s">
        <v>23</v>
      </c>
      <c r="B543" s="18" t="s">
        <v>12</v>
      </c>
      <c r="C543" s="19" t="s">
        <v>13</v>
      </c>
      <c r="D543" s="44" t="s">
        <v>1769</v>
      </c>
      <c r="E543" s="45" t="s">
        <v>1778</v>
      </c>
      <c r="F543" s="104" t="s">
        <v>767</v>
      </c>
      <c r="G543" s="32">
        <v>99.28</v>
      </c>
      <c r="H543" s="31">
        <v>43762</v>
      </c>
    </row>
    <row r="544" spans="1:8" s="99" customFormat="1" ht="12.75" x14ac:dyDescent="0.25">
      <c r="A544" s="18" t="s">
        <v>23</v>
      </c>
      <c r="B544" s="18" t="s">
        <v>12</v>
      </c>
      <c r="C544" s="19" t="s">
        <v>13</v>
      </c>
      <c r="D544" s="44" t="s">
        <v>1769</v>
      </c>
      <c r="E544" s="45" t="s">
        <v>1776</v>
      </c>
      <c r="F544" s="104">
        <v>14</v>
      </c>
      <c r="G544" s="32">
        <v>56.57</v>
      </c>
      <c r="H544" s="31">
        <v>43762</v>
      </c>
    </row>
    <row r="545" spans="1:8" s="99" customFormat="1" ht="12.75" x14ac:dyDescent="0.25">
      <c r="A545" s="18" t="s">
        <v>23</v>
      </c>
      <c r="B545" s="18" t="s">
        <v>12</v>
      </c>
      <c r="C545" s="19" t="s">
        <v>13</v>
      </c>
      <c r="D545" s="44" t="s">
        <v>2010</v>
      </c>
      <c r="E545" s="45" t="s">
        <v>2018</v>
      </c>
      <c r="F545" s="104">
        <v>14</v>
      </c>
      <c r="G545" s="32">
        <v>127.14</v>
      </c>
      <c r="H545" s="31">
        <v>43916</v>
      </c>
    </row>
    <row r="546" spans="1:8" s="99" customFormat="1" ht="12.75" x14ac:dyDescent="0.25">
      <c r="A546" s="18" t="s">
        <v>23</v>
      </c>
      <c r="B546" s="18" t="s">
        <v>12</v>
      </c>
      <c r="C546" s="19" t="s">
        <v>13</v>
      </c>
      <c r="D546" s="44" t="s">
        <v>2010</v>
      </c>
      <c r="E546" s="45" t="s">
        <v>2015</v>
      </c>
      <c r="F546" s="104">
        <v>14</v>
      </c>
      <c r="G546" s="32">
        <v>127.14</v>
      </c>
      <c r="H546" s="31">
        <v>43916</v>
      </c>
    </row>
    <row r="547" spans="1:8" s="99" customFormat="1" ht="12.75" x14ac:dyDescent="0.25">
      <c r="A547" s="18" t="s">
        <v>23</v>
      </c>
      <c r="B547" s="18" t="s">
        <v>12</v>
      </c>
      <c r="C547" s="19" t="s">
        <v>13</v>
      </c>
      <c r="D547" s="44" t="s">
        <v>2010</v>
      </c>
      <c r="E547" s="45" t="s">
        <v>2016</v>
      </c>
      <c r="F547" s="104">
        <v>14</v>
      </c>
      <c r="G547" s="32">
        <v>127.14</v>
      </c>
      <c r="H547" s="31">
        <v>43916</v>
      </c>
    </row>
    <row r="548" spans="1:8" s="99" customFormat="1" ht="12.75" x14ac:dyDescent="0.25">
      <c r="A548" s="18" t="s">
        <v>23</v>
      </c>
      <c r="B548" s="18" t="s">
        <v>12</v>
      </c>
      <c r="C548" s="19" t="s">
        <v>13</v>
      </c>
      <c r="D548" s="44" t="s">
        <v>2010</v>
      </c>
      <c r="E548" s="45" t="s">
        <v>2017</v>
      </c>
      <c r="F548" s="104">
        <v>14</v>
      </c>
      <c r="G548" s="32">
        <v>127.14</v>
      </c>
      <c r="H548" s="31">
        <v>43916</v>
      </c>
    </row>
    <row r="549" spans="1:8" s="99" customFormat="1" ht="12.75" x14ac:dyDescent="0.25">
      <c r="A549" s="18" t="s">
        <v>23</v>
      </c>
      <c r="B549" s="18" t="s">
        <v>12</v>
      </c>
      <c r="C549" s="19" t="s">
        <v>13</v>
      </c>
      <c r="D549" s="44" t="s">
        <v>2010</v>
      </c>
      <c r="E549" s="45" t="s">
        <v>2019</v>
      </c>
      <c r="F549" s="104">
        <v>14</v>
      </c>
      <c r="G549" s="32">
        <v>127.14</v>
      </c>
      <c r="H549" s="31">
        <v>43916</v>
      </c>
    </row>
    <row r="550" spans="1:8" s="99" customFormat="1" ht="12.75" x14ac:dyDescent="0.25">
      <c r="A550" s="18" t="s">
        <v>23</v>
      </c>
      <c r="B550" s="18" t="s">
        <v>12</v>
      </c>
      <c r="C550" s="19" t="s">
        <v>13</v>
      </c>
      <c r="D550" s="44" t="s">
        <v>2010</v>
      </c>
      <c r="E550" s="45" t="s">
        <v>2020</v>
      </c>
      <c r="F550" s="104">
        <v>14</v>
      </c>
      <c r="G550" s="32">
        <v>127.14</v>
      </c>
      <c r="H550" s="31">
        <v>43916</v>
      </c>
    </row>
    <row r="551" spans="1:8" s="99" customFormat="1" ht="12.75" x14ac:dyDescent="0.25">
      <c r="A551" s="18" t="s">
        <v>23</v>
      </c>
      <c r="B551" s="18" t="s">
        <v>12</v>
      </c>
      <c r="C551" s="19" t="s">
        <v>13</v>
      </c>
      <c r="D551" s="44" t="s">
        <v>2010</v>
      </c>
      <c r="E551" s="45" t="s">
        <v>2021</v>
      </c>
      <c r="F551" s="104">
        <v>14</v>
      </c>
      <c r="G551" s="32">
        <v>127.14</v>
      </c>
      <c r="H551" s="31">
        <v>43916</v>
      </c>
    </row>
    <row r="552" spans="1:8" s="99" customFormat="1" ht="12.75" x14ac:dyDescent="0.25">
      <c r="A552" s="18" t="s">
        <v>23</v>
      </c>
      <c r="B552" s="18" t="s">
        <v>12</v>
      </c>
      <c r="C552" s="19" t="s">
        <v>13</v>
      </c>
      <c r="D552" s="44" t="s">
        <v>1458</v>
      </c>
      <c r="E552" s="45" t="s">
        <v>1465</v>
      </c>
      <c r="F552" s="104" t="s">
        <v>241</v>
      </c>
      <c r="G552" s="32">
        <v>112.86</v>
      </c>
      <c r="H552" s="31">
        <v>43662</v>
      </c>
    </row>
    <row r="553" spans="1:8" s="99" customFormat="1" ht="12.75" x14ac:dyDescent="0.25">
      <c r="A553" s="18" t="s">
        <v>23</v>
      </c>
      <c r="B553" s="18" t="s">
        <v>12</v>
      </c>
      <c r="C553" s="19" t="s">
        <v>13</v>
      </c>
      <c r="D553" s="44" t="s">
        <v>1458</v>
      </c>
      <c r="E553" s="45" t="s">
        <v>1466</v>
      </c>
      <c r="F553" s="104" t="s">
        <v>241</v>
      </c>
      <c r="G553" s="32">
        <v>112.86</v>
      </c>
      <c r="H553" s="31">
        <v>43662</v>
      </c>
    </row>
    <row r="554" spans="1:8" s="99" customFormat="1" ht="12.75" x14ac:dyDescent="0.25">
      <c r="A554" s="18" t="s">
        <v>23</v>
      </c>
      <c r="B554" s="18" t="s">
        <v>12</v>
      </c>
      <c r="C554" s="19" t="s">
        <v>13</v>
      </c>
      <c r="D554" s="44" t="s">
        <v>1458</v>
      </c>
      <c r="E554" s="45" t="s">
        <v>1467</v>
      </c>
      <c r="F554" s="104" t="s">
        <v>241</v>
      </c>
      <c r="G554" s="32">
        <v>112.86</v>
      </c>
      <c r="H554" s="31">
        <v>43662</v>
      </c>
    </row>
    <row r="555" spans="1:8" s="99" customFormat="1" ht="12.75" x14ac:dyDescent="0.25">
      <c r="A555" s="18" t="s">
        <v>23</v>
      </c>
      <c r="B555" s="18" t="s">
        <v>12</v>
      </c>
      <c r="C555" s="19" t="s">
        <v>13</v>
      </c>
      <c r="D555" s="44" t="s">
        <v>1458</v>
      </c>
      <c r="E555" s="45" t="s">
        <v>1463</v>
      </c>
      <c r="F555" s="104" t="s">
        <v>241</v>
      </c>
      <c r="G555" s="32">
        <v>112.86</v>
      </c>
      <c r="H555" s="31">
        <v>43662</v>
      </c>
    </row>
    <row r="556" spans="1:8" s="99" customFormat="1" ht="12.75" x14ac:dyDescent="0.25">
      <c r="A556" s="18" t="s">
        <v>23</v>
      </c>
      <c r="B556" s="18" t="s">
        <v>12</v>
      </c>
      <c r="C556" s="19" t="s">
        <v>13</v>
      </c>
      <c r="D556" s="44" t="s">
        <v>1458</v>
      </c>
      <c r="E556" s="45" t="s">
        <v>1464</v>
      </c>
      <c r="F556" s="104" t="s">
        <v>241</v>
      </c>
      <c r="G556" s="32">
        <v>112.86</v>
      </c>
      <c r="H556" s="31">
        <v>43662</v>
      </c>
    </row>
    <row r="557" spans="1:8" s="99" customFormat="1" ht="12.75" x14ac:dyDescent="0.25">
      <c r="A557" s="18" t="s">
        <v>23</v>
      </c>
      <c r="B557" s="18" t="s">
        <v>12</v>
      </c>
      <c r="C557" s="19" t="s">
        <v>13</v>
      </c>
      <c r="D557" s="44" t="s">
        <v>144</v>
      </c>
      <c r="E557" s="45" t="s">
        <v>159</v>
      </c>
      <c r="F557" s="104">
        <v>21</v>
      </c>
      <c r="G557" s="32">
        <v>58</v>
      </c>
      <c r="H557" s="31">
        <v>43391</v>
      </c>
    </row>
    <row r="558" spans="1:8" s="99" customFormat="1" ht="12.75" x14ac:dyDescent="0.25">
      <c r="A558" s="18" t="s">
        <v>23</v>
      </c>
      <c r="B558" s="18" t="s">
        <v>12</v>
      </c>
      <c r="C558" s="19" t="s">
        <v>13</v>
      </c>
      <c r="D558" s="44" t="s">
        <v>144</v>
      </c>
      <c r="E558" s="45" t="s">
        <v>157</v>
      </c>
      <c r="F558" s="104" t="s">
        <v>151</v>
      </c>
      <c r="G558" s="32">
        <v>35</v>
      </c>
      <c r="H558" s="31">
        <v>43391</v>
      </c>
    </row>
    <row r="559" spans="1:8" s="99" customFormat="1" ht="12.75" x14ac:dyDescent="0.25">
      <c r="A559" s="18" t="s">
        <v>23</v>
      </c>
      <c r="B559" s="18" t="s">
        <v>12</v>
      </c>
      <c r="C559" s="19" t="s">
        <v>13</v>
      </c>
      <c r="D559" s="44" t="s">
        <v>144</v>
      </c>
      <c r="E559" s="45" t="s">
        <v>158</v>
      </c>
      <c r="F559" s="104" t="s">
        <v>151</v>
      </c>
      <c r="G559" s="32">
        <v>35</v>
      </c>
      <c r="H559" s="31">
        <v>43391</v>
      </c>
    </row>
    <row r="560" spans="1:8" s="99" customFormat="1" ht="12.75" x14ac:dyDescent="0.25">
      <c r="A560" s="18" t="s">
        <v>23</v>
      </c>
      <c r="B560" s="18" t="s">
        <v>12</v>
      </c>
      <c r="C560" s="19" t="s">
        <v>13</v>
      </c>
      <c r="D560" s="44" t="s">
        <v>144</v>
      </c>
      <c r="E560" s="45" t="s">
        <v>150</v>
      </c>
      <c r="F560" s="104" t="s">
        <v>151</v>
      </c>
      <c r="G560" s="32">
        <v>35</v>
      </c>
      <c r="H560" s="31">
        <v>43391</v>
      </c>
    </row>
    <row r="561" spans="1:8" s="99" customFormat="1" ht="12.75" x14ac:dyDescent="0.25">
      <c r="A561" s="18" t="s">
        <v>23</v>
      </c>
      <c r="B561" s="18" t="s">
        <v>12</v>
      </c>
      <c r="C561" s="19" t="s">
        <v>13</v>
      </c>
      <c r="D561" s="44" t="s">
        <v>144</v>
      </c>
      <c r="E561" s="45" t="s">
        <v>160</v>
      </c>
      <c r="F561" s="104">
        <v>21</v>
      </c>
      <c r="G561" s="32">
        <v>58</v>
      </c>
      <c r="H561" s="31">
        <v>43391</v>
      </c>
    </row>
    <row r="562" spans="1:8" s="99" customFormat="1" ht="12.75" x14ac:dyDescent="0.25">
      <c r="A562" s="18" t="s">
        <v>23</v>
      </c>
      <c r="B562" s="18" t="s">
        <v>12</v>
      </c>
      <c r="C562" s="19" t="s">
        <v>14</v>
      </c>
      <c r="D562" s="44" t="s">
        <v>2080</v>
      </c>
      <c r="E562" s="45" t="s">
        <v>2085</v>
      </c>
      <c r="F562" s="104">
        <v>21</v>
      </c>
      <c r="G562" s="32">
        <v>128.57</v>
      </c>
      <c r="H562" s="31">
        <v>44033</v>
      </c>
    </row>
    <row r="563" spans="1:8" s="99" customFormat="1" ht="12.75" x14ac:dyDescent="0.25">
      <c r="A563" s="18" t="s">
        <v>23</v>
      </c>
      <c r="B563" s="18" t="s">
        <v>12</v>
      </c>
      <c r="C563" s="19" t="s">
        <v>13</v>
      </c>
      <c r="D563" s="44" t="s">
        <v>2080</v>
      </c>
      <c r="E563" s="45" t="s">
        <v>2079</v>
      </c>
      <c r="F563" s="104">
        <v>7</v>
      </c>
      <c r="G563" s="32">
        <v>128.57</v>
      </c>
      <c r="H563" s="31">
        <v>44033</v>
      </c>
    </row>
    <row r="564" spans="1:8" s="99" customFormat="1" ht="12.75" x14ac:dyDescent="0.25">
      <c r="A564" s="18" t="s">
        <v>23</v>
      </c>
      <c r="B564" s="18" t="s">
        <v>12</v>
      </c>
      <c r="C564" s="19" t="s">
        <v>13</v>
      </c>
      <c r="D564" s="44" t="s">
        <v>2041</v>
      </c>
      <c r="E564" s="45" t="s">
        <v>2048</v>
      </c>
      <c r="F564" s="104">
        <v>32</v>
      </c>
      <c r="G564" s="89">
        <v>67.5</v>
      </c>
      <c r="H564" s="31">
        <v>43977</v>
      </c>
    </row>
    <row r="565" spans="1:8" s="99" customFormat="1" ht="12.75" x14ac:dyDescent="0.25">
      <c r="A565" s="18" t="s">
        <v>23</v>
      </c>
      <c r="B565" s="18" t="s">
        <v>12</v>
      </c>
      <c r="C565" s="19" t="s">
        <v>13</v>
      </c>
      <c r="D565" s="44" t="s">
        <v>2041</v>
      </c>
      <c r="E565" s="45" t="s">
        <v>2047</v>
      </c>
      <c r="F565" s="104">
        <v>140</v>
      </c>
      <c r="G565" s="89">
        <v>20.79</v>
      </c>
      <c r="H565" s="31">
        <v>43977</v>
      </c>
    </row>
    <row r="566" spans="1:8" s="99" customFormat="1" ht="12.75" x14ac:dyDescent="0.25">
      <c r="A566" s="18" t="s">
        <v>23</v>
      </c>
      <c r="B566" s="18" t="s">
        <v>12</v>
      </c>
      <c r="C566" s="19" t="s">
        <v>13</v>
      </c>
      <c r="D566" s="44" t="s">
        <v>2035</v>
      </c>
      <c r="E566" s="95" t="s">
        <v>2040</v>
      </c>
      <c r="F566" s="104">
        <v>21</v>
      </c>
      <c r="G566" s="32">
        <v>125.71</v>
      </c>
      <c r="H566" s="31">
        <v>43936</v>
      </c>
    </row>
    <row r="567" spans="1:8" s="99" customFormat="1" ht="12.75" x14ac:dyDescent="0.25">
      <c r="A567" s="18" t="s">
        <v>23</v>
      </c>
      <c r="B567" s="18" t="s">
        <v>12</v>
      </c>
      <c r="C567" s="19" t="s">
        <v>16</v>
      </c>
      <c r="D567" s="44" t="s">
        <v>1032</v>
      </c>
      <c r="E567" s="45" t="s">
        <v>1028</v>
      </c>
      <c r="F567" s="104">
        <v>28</v>
      </c>
      <c r="G567" s="32">
        <v>50</v>
      </c>
      <c r="H567" s="31">
        <v>43563</v>
      </c>
    </row>
    <row r="568" spans="1:8" s="99" customFormat="1" ht="12.75" x14ac:dyDescent="0.25">
      <c r="A568" s="18" t="s">
        <v>23</v>
      </c>
      <c r="B568" s="18" t="s">
        <v>12</v>
      </c>
      <c r="C568" s="19" t="s">
        <v>16</v>
      </c>
      <c r="D568" s="44" t="s">
        <v>1032</v>
      </c>
      <c r="E568" s="45" t="s">
        <v>2053</v>
      </c>
      <c r="F568" s="104">
        <v>21</v>
      </c>
      <c r="G568" s="32">
        <v>50</v>
      </c>
      <c r="H568" s="31">
        <v>44019</v>
      </c>
    </row>
    <row r="569" spans="1:8" s="99" customFormat="1" ht="12.75" x14ac:dyDescent="0.25">
      <c r="A569" s="18" t="s">
        <v>23</v>
      </c>
      <c r="B569" s="18" t="s">
        <v>12</v>
      </c>
      <c r="C569" s="19" t="s">
        <v>16</v>
      </c>
      <c r="D569" s="44" t="s">
        <v>1032</v>
      </c>
      <c r="E569" s="45" t="s">
        <v>1021</v>
      </c>
      <c r="F569" s="104">
        <v>7</v>
      </c>
      <c r="G569" s="32">
        <v>50</v>
      </c>
      <c r="H569" s="31">
        <v>43563</v>
      </c>
    </row>
    <row r="570" spans="1:8" s="99" customFormat="1" ht="12.75" x14ac:dyDescent="0.25">
      <c r="A570" s="18" t="s">
        <v>23</v>
      </c>
      <c r="B570" s="18" t="s">
        <v>12</v>
      </c>
      <c r="C570" s="19" t="s">
        <v>16</v>
      </c>
      <c r="D570" s="44" t="s">
        <v>1032</v>
      </c>
      <c r="E570" s="45" t="s">
        <v>1020</v>
      </c>
      <c r="F570" s="104">
        <v>21</v>
      </c>
      <c r="G570" s="32">
        <v>50</v>
      </c>
      <c r="H570" s="31">
        <v>43563</v>
      </c>
    </row>
    <row r="571" spans="1:8" s="99" customFormat="1" ht="12.75" x14ac:dyDescent="0.25">
      <c r="A571" s="18" t="s">
        <v>23</v>
      </c>
      <c r="B571" s="18" t="s">
        <v>12</v>
      </c>
      <c r="C571" s="19" t="s">
        <v>16</v>
      </c>
      <c r="D571" s="44" t="s">
        <v>1032</v>
      </c>
      <c r="E571" s="45" t="s">
        <v>2056</v>
      </c>
      <c r="F571" s="104">
        <v>21</v>
      </c>
      <c r="G571" s="32">
        <v>50</v>
      </c>
      <c r="H571" s="31">
        <v>44019</v>
      </c>
    </row>
    <row r="572" spans="1:8" s="99" customFormat="1" ht="12.75" x14ac:dyDescent="0.25">
      <c r="A572" s="18" t="s">
        <v>23</v>
      </c>
      <c r="B572" s="18" t="s">
        <v>12</v>
      </c>
      <c r="C572" s="19" t="s">
        <v>13</v>
      </c>
      <c r="D572" s="44" t="s">
        <v>1032</v>
      </c>
      <c r="E572" s="45" t="s">
        <v>2058</v>
      </c>
      <c r="F572" s="104">
        <v>35</v>
      </c>
      <c r="G572" s="32">
        <v>80</v>
      </c>
      <c r="H572" s="31">
        <v>44019</v>
      </c>
    </row>
    <row r="573" spans="1:8" s="99" customFormat="1" ht="12.75" x14ac:dyDescent="0.25">
      <c r="A573" s="18" t="s">
        <v>23</v>
      </c>
      <c r="B573" s="18" t="s">
        <v>12</v>
      </c>
      <c r="C573" s="19" t="s">
        <v>16</v>
      </c>
      <c r="D573" s="44" t="s">
        <v>1032</v>
      </c>
      <c r="E573" s="45" t="s">
        <v>1022</v>
      </c>
      <c r="F573" s="104">
        <v>35</v>
      </c>
      <c r="G573" s="32">
        <v>50</v>
      </c>
      <c r="H573" s="31">
        <v>43563</v>
      </c>
    </row>
    <row r="574" spans="1:8" s="99" customFormat="1" ht="12.75" x14ac:dyDescent="0.25">
      <c r="A574" s="18" t="s">
        <v>23</v>
      </c>
      <c r="B574" s="18" t="s">
        <v>12</v>
      </c>
      <c r="C574" s="19" t="s">
        <v>16</v>
      </c>
      <c r="D574" s="44" t="s">
        <v>1032</v>
      </c>
      <c r="E574" s="45" t="s">
        <v>1023</v>
      </c>
      <c r="F574" s="104">
        <v>7</v>
      </c>
      <c r="G574" s="32">
        <v>50</v>
      </c>
      <c r="H574" s="31">
        <v>43563</v>
      </c>
    </row>
    <row r="575" spans="1:8" s="99" customFormat="1" ht="12.75" x14ac:dyDescent="0.25">
      <c r="A575" s="18" t="s">
        <v>23</v>
      </c>
      <c r="B575" s="18" t="s">
        <v>12</v>
      </c>
      <c r="C575" s="19" t="s">
        <v>16</v>
      </c>
      <c r="D575" s="44" t="s">
        <v>1032</v>
      </c>
      <c r="E575" s="45" t="s">
        <v>1027</v>
      </c>
      <c r="F575" s="104">
        <v>7</v>
      </c>
      <c r="G575" s="32">
        <v>80</v>
      </c>
      <c r="H575" s="31">
        <v>43563</v>
      </c>
    </row>
    <row r="576" spans="1:8" s="99" customFormat="1" ht="12.75" x14ac:dyDescent="0.25">
      <c r="A576" s="18" t="s">
        <v>23</v>
      </c>
      <c r="B576" s="18" t="s">
        <v>12</v>
      </c>
      <c r="C576" s="19" t="s">
        <v>16</v>
      </c>
      <c r="D576" s="44" t="s">
        <v>1032</v>
      </c>
      <c r="E576" s="45" t="s">
        <v>1026</v>
      </c>
      <c r="F576" s="104">
        <v>14</v>
      </c>
      <c r="G576" s="32">
        <v>80</v>
      </c>
      <c r="H576" s="31">
        <v>43563</v>
      </c>
    </row>
    <row r="577" spans="1:8" s="99" customFormat="1" ht="12.75" x14ac:dyDescent="0.25">
      <c r="A577" s="18" t="s">
        <v>23</v>
      </c>
      <c r="B577" s="18" t="s">
        <v>12</v>
      </c>
      <c r="C577" s="19" t="s">
        <v>16</v>
      </c>
      <c r="D577" s="44" t="s">
        <v>1032</v>
      </c>
      <c r="E577" s="45" t="s">
        <v>1025</v>
      </c>
      <c r="F577" s="104">
        <v>21</v>
      </c>
      <c r="G577" s="32">
        <v>50</v>
      </c>
      <c r="H577" s="31">
        <v>43563</v>
      </c>
    </row>
    <row r="578" spans="1:8" s="99" customFormat="1" ht="12.75" x14ac:dyDescent="0.25">
      <c r="A578" s="18" t="s">
        <v>23</v>
      </c>
      <c r="B578" s="18" t="s">
        <v>12</v>
      </c>
      <c r="C578" s="19" t="s">
        <v>16</v>
      </c>
      <c r="D578" s="44" t="s">
        <v>1032</v>
      </c>
      <c r="E578" s="45" t="s">
        <v>1024</v>
      </c>
      <c r="F578" s="104">
        <v>28</v>
      </c>
      <c r="G578" s="32">
        <v>50</v>
      </c>
      <c r="H578" s="31">
        <v>43563</v>
      </c>
    </row>
    <row r="579" spans="1:8" s="99" customFormat="1" ht="12.75" x14ac:dyDescent="0.25">
      <c r="A579" s="18" t="s">
        <v>23</v>
      </c>
      <c r="B579" s="18" t="s">
        <v>12</v>
      </c>
      <c r="C579" s="19" t="s">
        <v>16</v>
      </c>
      <c r="D579" s="44" t="s">
        <v>1032</v>
      </c>
      <c r="E579" s="45" t="s">
        <v>1015</v>
      </c>
      <c r="F579" s="104">
        <v>21</v>
      </c>
      <c r="G579" s="51">
        <v>50</v>
      </c>
      <c r="H579" s="31">
        <v>43563</v>
      </c>
    </row>
    <row r="580" spans="1:8" s="99" customFormat="1" ht="12.75" x14ac:dyDescent="0.25">
      <c r="A580" s="18" t="s">
        <v>23</v>
      </c>
      <c r="B580" s="18" t="s">
        <v>12</v>
      </c>
      <c r="C580" s="19" t="s">
        <v>16</v>
      </c>
      <c r="D580" s="44" t="s">
        <v>1032</v>
      </c>
      <c r="E580" s="45" t="s">
        <v>1017</v>
      </c>
      <c r="F580" s="104">
        <v>28</v>
      </c>
      <c r="G580" s="51">
        <v>50</v>
      </c>
      <c r="H580" s="31">
        <v>43563</v>
      </c>
    </row>
    <row r="581" spans="1:8" s="99" customFormat="1" ht="12.75" x14ac:dyDescent="0.25">
      <c r="A581" s="18" t="s">
        <v>23</v>
      </c>
      <c r="B581" s="18" t="s">
        <v>12</v>
      </c>
      <c r="C581" s="19" t="s">
        <v>16</v>
      </c>
      <c r="D581" s="44" t="s">
        <v>1032</v>
      </c>
      <c r="E581" s="45" t="s">
        <v>1016</v>
      </c>
      <c r="F581" s="104">
        <v>7</v>
      </c>
      <c r="G581" s="51">
        <v>50</v>
      </c>
      <c r="H581" s="31">
        <v>43563</v>
      </c>
    </row>
    <row r="582" spans="1:8" s="99" customFormat="1" ht="12.75" x14ac:dyDescent="0.25">
      <c r="A582" s="18" t="s">
        <v>23</v>
      </c>
      <c r="B582" s="18" t="s">
        <v>12</v>
      </c>
      <c r="C582" s="19" t="s">
        <v>16</v>
      </c>
      <c r="D582" s="44" t="s">
        <v>1032</v>
      </c>
      <c r="E582" s="45" t="s">
        <v>1018</v>
      </c>
      <c r="F582" s="104">
        <v>28</v>
      </c>
      <c r="G582" s="51">
        <v>50</v>
      </c>
      <c r="H582" s="31">
        <v>43563</v>
      </c>
    </row>
    <row r="583" spans="1:8" s="99" customFormat="1" ht="12.75" x14ac:dyDescent="0.25">
      <c r="A583" s="18" t="s">
        <v>23</v>
      </c>
      <c r="B583" s="18" t="s">
        <v>12</v>
      </c>
      <c r="C583" s="19" t="s">
        <v>16</v>
      </c>
      <c r="D583" s="44" t="s">
        <v>1032</v>
      </c>
      <c r="E583" s="45" t="s">
        <v>1014</v>
      </c>
      <c r="F583" s="104">
        <v>21</v>
      </c>
      <c r="G583" s="51">
        <v>50</v>
      </c>
      <c r="H583" s="31">
        <v>43563</v>
      </c>
    </row>
    <row r="584" spans="1:8" s="99" customFormat="1" ht="12.75" x14ac:dyDescent="0.25">
      <c r="A584" s="18" t="s">
        <v>23</v>
      </c>
      <c r="B584" s="18" t="s">
        <v>12</v>
      </c>
      <c r="C584" s="19" t="s">
        <v>16</v>
      </c>
      <c r="D584" s="44" t="s">
        <v>1032</v>
      </c>
      <c r="E584" s="45" t="s">
        <v>2050</v>
      </c>
      <c r="F584" s="104">
        <v>7</v>
      </c>
      <c r="G584" s="51">
        <v>50</v>
      </c>
      <c r="H584" s="31">
        <v>44019</v>
      </c>
    </row>
    <row r="585" spans="1:8" s="99" customFormat="1" ht="12.75" x14ac:dyDescent="0.25">
      <c r="A585" s="18" t="s">
        <v>23</v>
      </c>
      <c r="B585" s="18" t="s">
        <v>12</v>
      </c>
      <c r="C585" s="19" t="s">
        <v>16</v>
      </c>
      <c r="D585" s="44" t="s">
        <v>1032</v>
      </c>
      <c r="E585" s="45" t="s">
        <v>2052</v>
      </c>
      <c r="F585" s="104">
        <v>35</v>
      </c>
      <c r="G585" s="51">
        <v>50</v>
      </c>
      <c r="H585" s="31">
        <v>44019</v>
      </c>
    </row>
    <row r="586" spans="1:8" s="99" customFormat="1" ht="12.75" x14ac:dyDescent="0.25">
      <c r="A586" s="18" t="s">
        <v>23</v>
      </c>
      <c r="B586" s="18" t="s">
        <v>12</v>
      </c>
      <c r="C586" s="19" t="s">
        <v>16</v>
      </c>
      <c r="D586" s="44" t="s">
        <v>1032</v>
      </c>
      <c r="E586" s="45" t="s">
        <v>2054</v>
      </c>
      <c r="F586" s="104">
        <v>7</v>
      </c>
      <c r="G586" s="51">
        <v>50</v>
      </c>
      <c r="H586" s="31">
        <v>44019</v>
      </c>
    </row>
    <row r="587" spans="1:8" s="99" customFormat="1" ht="12.75" x14ac:dyDescent="0.25">
      <c r="A587" s="18" t="s">
        <v>23</v>
      </c>
      <c r="B587" s="18" t="s">
        <v>12</v>
      </c>
      <c r="C587" s="19" t="s">
        <v>16</v>
      </c>
      <c r="D587" s="44" t="s">
        <v>1032</v>
      </c>
      <c r="E587" s="45" t="s">
        <v>2055</v>
      </c>
      <c r="F587" s="104">
        <v>21</v>
      </c>
      <c r="G587" s="51">
        <v>50</v>
      </c>
      <c r="H587" s="31">
        <v>44019</v>
      </c>
    </row>
    <row r="588" spans="1:8" s="99" customFormat="1" ht="12.75" x14ac:dyDescent="0.25">
      <c r="A588" s="18" t="s">
        <v>23</v>
      </c>
      <c r="B588" s="18" t="s">
        <v>12</v>
      </c>
      <c r="C588" s="19" t="s">
        <v>16</v>
      </c>
      <c r="D588" s="44" t="s">
        <v>1032</v>
      </c>
      <c r="E588" s="45" t="s">
        <v>1019</v>
      </c>
      <c r="F588" s="104">
        <v>28</v>
      </c>
      <c r="G588" s="51">
        <v>50</v>
      </c>
      <c r="H588" s="31">
        <v>43563</v>
      </c>
    </row>
    <row r="589" spans="1:8" s="99" customFormat="1" ht="12.75" x14ac:dyDescent="0.25">
      <c r="A589" s="18" t="s">
        <v>23</v>
      </c>
      <c r="B589" s="18" t="s">
        <v>12</v>
      </c>
      <c r="C589" s="19" t="s">
        <v>16</v>
      </c>
      <c r="D589" s="44" t="s">
        <v>1032</v>
      </c>
      <c r="E589" s="45" t="s">
        <v>2049</v>
      </c>
      <c r="F589" s="104">
        <v>28</v>
      </c>
      <c r="G589" s="51">
        <v>50</v>
      </c>
      <c r="H589" s="31">
        <v>43563</v>
      </c>
    </row>
    <row r="590" spans="1:8" s="99" customFormat="1" ht="12.75" x14ac:dyDescent="0.25">
      <c r="A590" s="18" t="s">
        <v>23</v>
      </c>
      <c r="B590" s="18" t="s">
        <v>12</v>
      </c>
      <c r="C590" s="19" t="s">
        <v>16</v>
      </c>
      <c r="D590" s="44" t="s">
        <v>1032</v>
      </c>
      <c r="E590" s="45" t="s">
        <v>2051</v>
      </c>
      <c r="F590" s="104">
        <v>7</v>
      </c>
      <c r="G590" s="51">
        <v>50</v>
      </c>
      <c r="H590" s="31">
        <v>44019</v>
      </c>
    </row>
    <row r="591" spans="1:8" s="99" customFormat="1" ht="12.75" x14ac:dyDescent="0.25">
      <c r="A591" s="18" t="s">
        <v>23</v>
      </c>
      <c r="B591" s="18" t="s">
        <v>12</v>
      </c>
      <c r="C591" s="19" t="s">
        <v>16</v>
      </c>
      <c r="D591" s="44" t="s">
        <v>1032</v>
      </c>
      <c r="E591" s="45" t="s">
        <v>2057</v>
      </c>
      <c r="F591" s="104">
        <v>21</v>
      </c>
      <c r="G591" s="32">
        <v>50</v>
      </c>
      <c r="H591" s="31">
        <v>44019</v>
      </c>
    </row>
    <row r="592" spans="1:8" s="99" customFormat="1" ht="12.75" x14ac:dyDescent="0.25">
      <c r="A592" s="18" t="s">
        <v>23</v>
      </c>
      <c r="B592" s="18" t="s">
        <v>12</v>
      </c>
      <c r="C592" s="19" t="s">
        <v>13</v>
      </c>
      <c r="D592" s="44" t="s">
        <v>1530</v>
      </c>
      <c r="E592" s="45" t="s">
        <v>1535</v>
      </c>
      <c r="F592" s="104">
        <v>24</v>
      </c>
      <c r="G592" s="32">
        <v>121</v>
      </c>
      <c r="H592" s="31">
        <v>43677</v>
      </c>
    </row>
    <row r="593" spans="1:8" s="99" customFormat="1" ht="12.75" x14ac:dyDescent="0.25">
      <c r="A593" s="18" t="s">
        <v>23</v>
      </c>
      <c r="B593" s="18" t="s">
        <v>12</v>
      </c>
      <c r="C593" s="19" t="s">
        <v>13</v>
      </c>
      <c r="D593" s="44" t="s">
        <v>1530</v>
      </c>
      <c r="E593" s="45" t="s">
        <v>1536</v>
      </c>
      <c r="F593" s="104">
        <v>24</v>
      </c>
      <c r="G593" s="32">
        <v>121</v>
      </c>
      <c r="H593" s="31">
        <v>43677</v>
      </c>
    </row>
    <row r="594" spans="1:8" s="99" customFormat="1" ht="12.75" x14ac:dyDescent="0.25">
      <c r="A594" s="18" t="s">
        <v>23</v>
      </c>
      <c r="B594" s="18" t="s">
        <v>12</v>
      </c>
      <c r="C594" s="19" t="s">
        <v>13</v>
      </c>
      <c r="D594" s="44" t="s">
        <v>2137</v>
      </c>
      <c r="E594" s="45" t="s">
        <v>2142</v>
      </c>
      <c r="F594" s="104">
        <v>7</v>
      </c>
      <c r="G594" s="32">
        <v>129.43</v>
      </c>
      <c r="H594" s="31">
        <v>44138</v>
      </c>
    </row>
    <row r="595" spans="1:8" s="99" customFormat="1" ht="12.75" x14ac:dyDescent="0.25">
      <c r="A595" s="18" t="s">
        <v>23</v>
      </c>
      <c r="B595" s="18" t="s">
        <v>12</v>
      </c>
      <c r="C595" s="19" t="s">
        <v>13</v>
      </c>
      <c r="D595" s="44" t="s">
        <v>2137</v>
      </c>
      <c r="E595" s="45" t="s">
        <v>2143</v>
      </c>
      <c r="F595" s="104">
        <v>7</v>
      </c>
      <c r="G595" s="32">
        <v>129.43</v>
      </c>
      <c r="H595" s="31">
        <v>44138</v>
      </c>
    </row>
    <row r="596" spans="1:8" s="99" customFormat="1" ht="12.75" x14ac:dyDescent="0.25">
      <c r="A596" s="18" t="s">
        <v>23</v>
      </c>
      <c r="B596" s="18" t="s">
        <v>12</v>
      </c>
      <c r="C596" s="19" t="s">
        <v>13</v>
      </c>
      <c r="D596" s="44" t="s">
        <v>2137</v>
      </c>
      <c r="E596" s="45" t="s">
        <v>2144</v>
      </c>
      <c r="F596" s="104" t="s">
        <v>151</v>
      </c>
      <c r="G596" s="32">
        <v>129.43</v>
      </c>
      <c r="H596" s="31">
        <v>44138</v>
      </c>
    </row>
    <row r="597" spans="1:8" s="99" customFormat="1" ht="12.75" x14ac:dyDescent="0.25">
      <c r="A597" s="53" t="s">
        <v>23</v>
      </c>
      <c r="B597" s="53" t="s">
        <v>12</v>
      </c>
      <c r="C597" s="54" t="s">
        <v>13</v>
      </c>
      <c r="D597" s="44" t="s">
        <v>1719</v>
      </c>
      <c r="E597" s="55" t="s">
        <v>1724</v>
      </c>
      <c r="F597" s="104">
        <v>28</v>
      </c>
      <c r="G597" s="92">
        <v>80</v>
      </c>
      <c r="H597" s="31">
        <v>43754</v>
      </c>
    </row>
    <row r="598" spans="1:8" s="99" customFormat="1" ht="12.75" x14ac:dyDescent="0.25">
      <c r="A598" s="53" t="s">
        <v>23</v>
      </c>
      <c r="B598" s="53" t="s">
        <v>12</v>
      </c>
      <c r="C598" s="54" t="s">
        <v>13</v>
      </c>
      <c r="D598" s="44" t="s">
        <v>1719</v>
      </c>
      <c r="E598" s="55" t="s">
        <v>1725</v>
      </c>
      <c r="F598" s="104">
        <v>21</v>
      </c>
      <c r="G598" s="92">
        <v>80</v>
      </c>
      <c r="H598" s="31">
        <v>43754</v>
      </c>
    </row>
    <row r="599" spans="1:8" s="99" customFormat="1" ht="12.75" x14ac:dyDescent="0.25">
      <c r="A599" s="53" t="s">
        <v>23</v>
      </c>
      <c r="B599" s="53" t="s">
        <v>12</v>
      </c>
      <c r="C599" s="54" t="s">
        <v>13</v>
      </c>
      <c r="D599" s="44" t="s">
        <v>1719</v>
      </c>
      <c r="E599" s="55" t="s">
        <v>1730</v>
      </c>
      <c r="F599" s="104">
        <v>21</v>
      </c>
      <c r="G599" s="92">
        <v>80</v>
      </c>
      <c r="H599" s="31">
        <v>43754</v>
      </c>
    </row>
    <row r="600" spans="1:8" s="99" customFormat="1" ht="12.75" x14ac:dyDescent="0.25">
      <c r="A600" s="53" t="s">
        <v>23</v>
      </c>
      <c r="B600" s="53" t="s">
        <v>12</v>
      </c>
      <c r="C600" s="54" t="s">
        <v>13</v>
      </c>
      <c r="D600" s="44" t="s">
        <v>1719</v>
      </c>
      <c r="E600" s="55" t="s">
        <v>1726</v>
      </c>
      <c r="F600" s="104">
        <v>28</v>
      </c>
      <c r="G600" s="92">
        <v>80</v>
      </c>
      <c r="H600" s="31">
        <v>43754</v>
      </c>
    </row>
    <row r="601" spans="1:8" s="99" customFormat="1" ht="12.75" x14ac:dyDescent="0.25">
      <c r="A601" s="53" t="s">
        <v>23</v>
      </c>
      <c r="B601" s="53" t="s">
        <v>12</v>
      </c>
      <c r="C601" s="54" t="s">
        <v>13</v>
      </c>
      <c r="D601" s="44" t="s">
        <v>1719</v>
      </c>
      <c r="E601" s="55" t="s">
        <v>1729</v>
      </c>
      <c r="F601" s="104">
        <v>21</v>
      </c>
      <c r="G601" s="92">
        <v>80</v>
      </c>
      <c r="H601" s="31">
        <v>43754</v>
      </c>
    </row>
    <row r="602" spans="1:8" s="99" customFormat="1" ht="12.75" x14ac:dyDescent="0.25">
      <c r="A602" s="53" t="s">
        <v>23</v>
      </c>
      <c r="B602" s="53" t="s">
        <v>12</v>
      </c>
      <c r="C602" s="54" t="s">
        <v>13</v>
      </c>
      <c r="D602" s="44" t="s">
        <v>1719</v>
      </c>
      <c r="E602" s="55" t="s">
        <v>1728</v>
      </c>
      <c r="F602" s="104">
        <v>21</v>
      </c>
      <c r="G602" s="92">
        <v>80</v>
      </c>
      <c r="H602" s="31">
        <v>43754</v>
      </c>
    </row>
    <row r="603" spans="1:8" s="99" customFormat="1" ht="12.75" x14ac:dyDescent="0.25">
      <c r="A603" s="53" t="s">
        <v>23</v>
      </c>
      <c r="B603" s="53" t="s">
        <v>12</v>
      </c>
      <c r="C603" s="54" t="s">
        <v>13</v>
      </c>
      <c r="D603" s="44" t="s">
        <v>1719</v>
      </c>
      <c r="E603" s="55" t="s">
        <v>1727</v>
      </c>
      <c r="F603" s="104">
        <v>21</v>
      </c>
      <c r="G603" s="92">
        <v>80</v>
      </c>
      <c r="H603" s="31">
        <v>43754</v>
      </c>
    </row>
    <row r="604" spans="1:8" s="99" customFormat="1" ht="12.75" x14ac:dyDescent="0.25">
      <c r="A604" s="53" t="s">
        <v>23</v>
      </c>
      <c r="B604" s="53" t="s">
        <v>12</v>
      </c>
      <c r="C604" s="54" t="s">
        <v>13</v>
      </c>
      <c r="D604" s="44" t="s">
        <v>1735</v>
      </c>
      <c r="E604" s="55" t="s">
        <v>1745</v>
      </c>
      <c r="F604" s="104">
        <v>21</v>
      </c>
      <c r="G604" s="92">
        <v>38</v>
      </c>
      <c r="H604" s="31">
        <v>43756</v>
      </c>
    </row>
    <row r="605" spans="1:8" s="99" customFormat="1" ht="12.75" x14ac:dyDescent="0.25">
      <c r="A605" s="53" t="s">
        <v>23</v>
      </c>
      <c r="B605" s="53" t="s">
        <v>12</v>
      </c>
      <c r="C605" s="54" t="s">
        <v>13</v>
      </c>
      <c r="D605" s="44" t="s">
        <v>1735</v>
      </c>
      <c r="E605" s="55" t="s">
        <v>1744</v>
      </c>
      <c r="F605" s="104">
        <v>35</v>
      </c>
      <c r="G605" s="92">
        <v>36</v>
      </c>
      <c r="H605" s="31">
        <v>43756</v>
      </c>
    </row>
    <row r="606" spans="1:8" s="99" customFormat="1" ht="12.75" x14ac:dyDescent="0.25">
      <c r="A606" s="18" t="s">
        <v>23</v>
      </c>
      <c r="B606" s="18" t="s">
        <v>12</v>
      </c>
      <c r="C606" s="19" t="s">
        <v>13</v>
      </c>
      <c r="D606" s="44" t="s">
        <v>1735</v>
      </c>
      <c r="E606" s="45" t="s">
        <v>2134</v>
      </c>
      <c r="F606" s="104">
        <v>35</v>
      </c>
      <c r="G606" s="32">
        <v>38</v>
      </c>
      <c r="H606" s="31">
        <v>44126</v>
      </c>
    </row>
    <row r="607" spans="1:8" s="99" customFormat="1" ht="12.75" x14ac:dyDescent="0.25">
      <c r="A607" s="18" t="s">
        <v>23</v>
      </c>
      <c r="B607" s="18" t="s">
        <v>12</v>
      </c>
      <c r="C607" s="19" t="s">
        <v>13</v>
      </c>
      <c r="D607" s="44" t="s">
        <v>1735</v>
      </c>
      <c r="E607" s="45" t="s">
        <v>2136</v>
      </c>
      <c r="F607" s="104">
        <v>63</v>
      </c>
      <c r="G607" s="32">
        <v>38</v>
      </c>
      <c r="H607" s="31">
        <v>44126</v>
      </c>
    </row>
    <row r="608" spans="1:8" s="99" customFormat="1" ht="12.75" x14ac:dyDescent="0.25">
      <c r="A608" s="18" t="s">
        <v>23</v>
      </c>
      <c r="B608" s="18" t="s">
        <v>12</v>
      </c>
      <c r="C608" s="19" t="s">
        <v>13</v>
      </c>
      <c r="D608" s="44" t="s">
        <v>1735</v>
      </c>
      <c r="E608" s="45" t="s">
        <v>2135</v>
      </c>
      <c r="F608" s="104">
        <v>63</v>
      </c>
      <c r="G608" s="32">
        <v>38</v>
      </c>
      <c r="H608" s="31">
        <v>44126</v>
      </c>
    </row>
    <row r="609" spans="1:8" s="99" customFormat="1" ht="12.75" x14ac:dyDescent="0.25">
      <c r="A609" s="53" t="s">
        <v>23</v>
      </c>
      <c r="B609" s="53" t="s">
        <v>12</v>
      </c>
      <c r="C609" s="54" t="s">
        <v>13</v>
      </c>
      <c r="D609" s="44" t="s">
        <v>1735</v>
      </c>
      <c r="E609" s="55" t="s">
        <v>1736</v>
      </c>
      <c r="F609" s="104">
        <v>35</v>
      </c>
      <c r="G609" s="92">
        <v>36</v>
      </c>
      <c r="H609" s="31">
        <v>43756</v>
      </c>
    </row>
    <row r="610" spans="1:8" s="99" customFormat="1" ht="12.75" x14ac:dyDescent="0.25">
      <c r="A610" s="53" t="s">
        <v>23</v>
      </c>
      <c r="B610" s="53" t="s">
        <v>12</v>
      </c>
      <c r="C610" s="54" t="s">
        <v>13</v>
      </c>
      <c r="D610" s="44" t="s">
        <v>1735</v>
      </c>
      <c r="E610" s="55" t="s">
        <v>1737</v>
      </c>
      <c r="F610" s="104">
        <v>21</v>
      </c>
      <c r="G610" s="92">
        <v>38</v>
      </c>
      <c r="H610" s="31">
        <v>43756</v>
      </c>
    </row>
    <row r="611" spans="1:8" s="99" customFormat="1" ht="12.75" x14ac:dyDescent="0.25">
      <c r="A611" s="53" t="s">
        <v>23</v>
      </c>
      <c r="B611" s="53" t="s">
        <v>12</v>
      </c>
      <c r="C611" s="54" t="s">
        <v>13</v>
      </c>
      <c r="D611" s="44" t="s">
        <v>1735</v>
      </c>
      <c r="E611" s="55" t="s">
        <v>1738</v>
      </c>
      <c r="F611" s="104">
        <v>7</v>
      </c>
      <c r="G611" s="92">
        <v>38</v>
      </c>
      <c r="H611" s="31">
        <v>43756</v>
      </c>
    </row>
    <row r="612" spans="1:8" s="99" customFormat="1" ht="12.75" x14ac:dyDescent="0.25">
      <c r="A612" s="53" t="s">
        <v>23</v>
      </c>
      <c r="B612" s="53" t="s">
        <v>12</v>
      </c>
      <c r="C612" s="54" t="s">
        <v>13</v>
      </c>
      <c r="D612" s="44" t="s">
        <v>1735</v>
      </c>
      <c r="E612" s="55" t="s">
        <v>1739</v>
      </c>
      <c r="F612" s="104">
        <v>14</v>
      </c>
      <c r="G612" s="92">
        <v>38</v>
      </c>
      <c r="H612" s="31">
        <v>43756</v>
      </c>
    </row>
    <row r="613" spans="1:8" s="99" customFormat="1" ht="12.75" x14ac:dyDescent="0.25">
      <c r="A613" s="53" t="s">
        <v>23</v>
      </c>
      <c r="B613" s="53" t="s">
        <v>12</v>
      </c>
      <c r="C613" s="54" t="s">
        <v>13</v>
      </c>
      <c r="D613" s="44" t="s">
        <v>1735</v>
      </c>
      <c r="E613" s="55" t="s">
        <v>1741</v>
      </c>
      <c r="F613" s="104">
        <v>21</v>
      </c>
      <c r="G613" s="92">
        <v>38</v>
      </c>
      <c r="H613" s="31">
        <v>43756</v>
      </c>
    </row>
    <row r="614" spans="1:8" s="99" customFormat="1" ht="12.75" x14ac:dyDescent="0.25">
      <c r="A614" s="53" t="s">
        <v>23</v>
      </c>
      <c r="B614" s="53" t="s">
        <v>12</v>
      </c>
      <c r="C614" s="54" t="s">
        <v>13</v>
      </c>
      <c r="D614" s="44" t="s">
        <v>1735</v>
      </c>
      <c r="E614" s="55" t="s">
        <v>1743</v>
      </c>
      <c r="F614" s="104">
        <v>35</v>
      </c>
      <c r="G614" s="92">
        <v>38</v>
      </c>
      <c r="H614" s="31">
        <v>43756</v>
      </c>
    </row>
    <row r="615" spans="1:8" s="99" customFormat="1" ht="12.75" x14ac:dyDescent="0.25">
      <c r="A615" s="53" t="s">
        <v>23</v>
      </c>
      <c r="B615" s="53" t="s">
        <v>12</v>
      </c>
      <c r="C615" s="54" t="s">
        <v>13</v>
      </c>
      <c r="D615" s="44" t="s">
        <v>1735</v>
      </c>
      <c r="E615" s="55" t="s">
        <v>1740</v>
      </c>
      <c r="F615" s="104">
        <v>21</v>
      </c>
      <c r="G615" s="92">
        <v>38</v>
      </c>
      <c r="H615" s="31">
        <v>43756</v>
      </c>
    </row>
    <row r="616" spans="1:8" s="99" customFormat="1" ht="12.75" x14ac:dyDescent="0.25">
      <c r="A616" s="53" t="s">
        <v>23</v>
      </c>
      <c r="B616" s="53" t="s">
        <v>12</v>
      </c>
      <c r="C616" s="54" t="s">
        <v>13</v>
      </c>
      <c r="D616" s="44" t="s">
        <v>1735</v>
      </c>
      <c r="E616" s="55" t="s">
        <v>1742</v>
      </c>
      <c r="F616" s="104">
        <v>35</v>
      </c>
      <c r="G616" s="92">
        <v>38</v>
      </c>
      <c r="H616" s="31">
        <v>43756</v>
      </c>
    </row>
    <row r="617" spans="1:8" s="99" customFormat="1" ht="12.75" x14ac:dyDescent="0.25">
      <c r="A617" s="18" t="s">
        <v>23</v>
      </c>
      <c r="B617" s="18" t="s">
        <v>12</v>
      </c>
      <c r="C617" s="19" t="s">
        <v>16</v>
      </c>
      <c r="D617" s="44" t="s">
        <v>267</v>
      </c>
      <c r="E617" s="86" t="s">
        <v>276</v>
      </c>
      <c r="F617" s="104">
        <v>14</v>
      </c>
      <c r="G617" s="32">
        <v>44.28</v>
      </c>
      <c r="H617" s="31">
        <v>43423</v>
      </c>
    </row>
    <row r="618" spans="1:8" s="99" customFormat="1" ht="12.75" x14ac:dyDescent="0.25">
      <c r="A618" s="18" t="s">
        <v>23</v>
      </c>
      <c r="B618" s="18" t="s">
        <v>12</v>
      </c>
      <c r="C618" s="19" t="s">
        <v>16</v>
      </c>
      <c r="D618" s="44" t="s">
        <v>267</v>
      </c>
      <c r="E618" s="45" t="s">
        <v>275</v>
      </c>
      <c r="F618" s="104">
        <v>7</v>
      </c>
      <c r="G618" s="32">
        <v>44.28</v>
      </c>
      <c r="H618" s="31">
        <v>43423</v>
      </c>
    </row>
    <row r="619" spans="1:8" s="99" customFormat="1" ht="12.75" x14ac:dyDescent="0.25">
      <c r="A619" s="18" t="s">
        <v>23</v>
      </c>
      <c r="B619" s="18" t="s">
        <v>12</v>
      </c>
      <c r="C619" s="19" t="s">
        <v>16</v>
      </c>
      <c r="D619" s="44" t="s">
        <v>267</v>
      </c>
      <c r="E619" s="45" t="s">
        <v>277</v>
      </c>
      <c r="F619" s="104">
        <v>14</v>
      </c>
      <c r="G619" s="32">
        <v>44.28</v>
      </c>
      <c r="H619" s="31">
        <v>43423</v>
      </c>
    </row>
    <row r="620" spans="1:8" s="99" customFormat="1" ht="12.75" x14ac:dyDescent="0.25">
      <c r="A620" s="18" t="s">
        <v>23</v>
      </c>
      <c r="B620" s="18" t="s">
        <v>12</v>
      </c>
      <c r="C620" s="19" t="s">
        <v>13</v>
      </c>
      <c r="D620" s="44" t="s">
        <v>2023</v>
      </c>
      <c r="E620" s="45" t="s">
        <v>2031</v>
      </c>
      <c r="F620" s="104">
        <v>21</v>
      </c>
      <c r="G620" s="32">
        <v>110</v>
      </c>
      <c r="H620" s="31">
        <v>43957</v>
      </c>
    </row>
    <row r="621" spans="1:8" s="99" customFormat="1" ht="12.75" x14ac:dyDescent="0.25">
      <c r="A621" s="18" t="s">
        <v>23</v>
      </c>
      <c r="B621" s="18" t="s">
        <v>12</v>
      </c>
      <c r="C621" s="19" t="s">
        <v>13</v>
      </c>
      <c r="D621" s="44" t="s">
        <v>2023</v>
      </c>
      <c r="E621" s="45" t="s">
        <v>2032</v>
      </c>
      <c r="F621" s="104">
        <v>14</v>
      </c>
      <c r="G621" s="32">
        <v>110</v>
      </c>
      <c r="H621" s="31">
        <v>43957</v>
      </c>
    </row>
    <row r="622" spans="1:8" s="99" customFormat="1" ht="12.75" x14ac:dyDescent="0.25">
      <c r="A622" s="18" t="s">
        <v>23</v>
      </c>
      <c r="B622" s="18" t="s">
        <v>12</v>
      </c>
      <c r="C622" s="19" t="s">
        <v>13</v>
      </c>
      <c r="D622" s="44" t="s">
        <v>2023</v>
      </c>
      <c r="E622" s="45" t="s">
        <v>2033</v>
      </c>
      <c r="F622" s="104">
        <v>14</v>
      </c>
      <c r="G622" s="32">
        <v>110</v>
      </c>
      <c r="H622" s="31">
        <v>43957</v>
      </c>
    </row>
    <row r="623" spans="1:8" s="99" customFormat="1" ht="12.75" x14ac:dyDescent="0.25">
      <c r="A623" s="18" t="s">
        <v>23</v>
      </c>
      <c r="B623" s="18" t="s">
        <v>12</v>
      </c>
      <c r="C623" s="19" t="s">
        <v>13</v>
      </c>
      <c r="D623" s="44" t="s">
        <v>2023</v>
      </c>
      <c r="E623" s="45" t="s">
        <v>2034</v>
      </c>
      <c r="F623" s="104">
        <v>7</v>
      </c>
      <c r="G623" s="32">
        <v>110</v>
      </c>
      <c r="H623" s="31">
        <v>43957</v>
      </c>
    </row>
    <row r="624" spans="1:8" s="99" customFormat="1" ht="12.75" x14ac:dyDescent="0.25">
      <c r="A624" s="18" t="s">
        <v>23</v>
      </c>
      <c r="B624" s="18" t="s">
        <v>12</v>
      </c>
      <c r="C624" s="19" t="s">
        <v>13</v>
      </c>
      <c r="D624" s="44" t="s">
        <v>2023</v>
      </c>
      <c r="E624" s="45" t="s">
        <v>2029</v>
      </c>
      <c r="F624" s="104">
        <v>7</v>
      </c>
      <c r="G624" s="32">
        <v>110</v>
      </c>
      <c r="H624" s="31">
        <v>43957</v>
      </c>
    </row>
    <row r="625" spans="1:8" s="99" customFormat="1" ht="12.75" x14ac:dyDescent="0.25">
      <c r="A625" s="18" t="s">
        <v>23</v>
      </c>
      <c r="B625" s="18" t="s">
        <v>12</v>
      </c>
      <c r="C625" s="19" t="s">
        <v>13</v>
      </c>
      <c r="D625" s="44" t="s">
        <v>2023</v>
      </c>
      <c r="E625" s="45" t="s">
        <v>2030</v>
      </c>
      <c r="F625" s="104">
        <v>14</v>
      </c>
      <c r="G625" s="32">
        <v>110</v>
      </c>
      <c r="H625" s="31">
        <v>43957</v>
      </c>
    </row>
    <row r="626" spans="1:8" s="99" customFormat="1" ht="12.75" x14ac:dyDescent="0.25">
      <c r="A626" s="18" t="s">
        <v>23</v>
      </c>
      <c r="B626" s="18" t="s">
        <v>12</v>
      </c>
      <c r="C626" s="19" t="s">
        <v>13</v>
      </c>
      <c r="D626" s="44" t="s">
        <v>2023</v>
      </c>
      <c r="E626" s="45" t="s">
        <v>2028</v>
      </c>
      <c r="F626" s="104">
        <v>21</v>
      </c>
      <c r="G626" s="32">
        <v>110</v>
      </c>
      <c r="H626" s="31">
        <v>43957</v>
      </c>
    </row>
    <row r="627" spans="1:8" s="99" customFormat="1" ht="12.75" x14ac:dyDescent="0.25">
      <c r="A627" s="18" t="s">
        <v>23</v>
      </c>
      <c r="B627" s="18" t="s">
        <v>12</v>
      </c>
      <c r="C627" s="19" t="s">
        <v>13</v>
      </c>
      <c r="D627" s="44" t="s">
        <v>2023</v>
      </c>
      <c r="E627" s="45" t="s">
        <v>2027</v>
      </c>
      <c r="F627" s="104">
        <v>21</v>
      </c>
      <c r="G627" s="32">
        <v>110</v>
      </c>
      <c r="H627" s="31">
        <v>43957</v>
      </c>
    </row>
    <row r="628" spans="1:8" s="99" customFormat="1" ht="12.75" x14ac:dyDescent="0.25">
      <c r="A628" s="18" t="s">
        <v>23</v>
      </c>
      <c r="B628" s="18" t="s">
        <v>12</v>
      </c>
      <c r="C628" s="19" t="s">
        <v>13</v>
      </c>
      <c r="D628" s="44" t="s">
        <v>743</v>
      </c>
      <c r="E628" s="45" t="s">
        <v>749</v>
      </c>
      <c r="F628" s="104">
        <v>21</v>
      </c>
      <c r="G628" s="32">
        <v>48</v>
      </c>
      <c r="H628" s="31">
        <v>43516</v>
      </c>
    </row>
    <row r="629" spans="1:8" s="99" customFormat="1" ht="12.75" x14ac:dyDescent="0.25">
      <c r="A629" s="18" t="s">
        <v>23</v>
      </c>
      <c r="B629" s="18" t="s">
        <v>12</v>
      </c>
      <c r="C629" s="19" t="s">
        <v>13</v>
      </c>
      <c r="D629" s="44" t="s">
        <v>743</v>
      </c>
      <c r="E629" s="45" t="s">
        <v>748</v>
      </c>
      <c r="F629" s="104">
        <v>21</v>
      </c>
      <c r="G629" s="32">
        <v>48</v>
      </c>
      <c r="H629" s="31">
        <v>43516</v>
      </c>
    </row>
    <row r="630" spans="1:8" s="99" customFormat="1" ht="12.75" x14ac:dyDescent="0.25">
      <c r="A630" s="18" t="s">
        <v>23</v>
      </c>
      <c r="B630" s="18" t="s">
        <v>12</v>
      </c>
      <c r="C630" s="19" t="s">
        <v>13</v>
      </c>
      <c r="D630" s="44" t="s">
        <v>527</v>
      </c>
      <c r="E630" s="45" t="s">
        <v>219</v>
      </c>
      <c r="F630" s="104" t="s">
        <v>235</v>
      </c>
      <c r="G630" s="32">
        <v>46</v>
      </c>
      <c r="H630" s="31">
        <v>43403</v>
      </c>
    </row>
    <row r="631" spans="1:8" s="99" customFormat="1" ht="12.75" x14ac:dyDescent="0.25">
      <c r="A631" s="18" t="s">
        <v>23</v>
      </c>
      <c r="B631" s="18" t="s">
        <v>12</v>
      </c>
      <c r="C631" s="19" t="s">
        <v>13</v>
      </c>
      <c r="D631" s="44" t="s">
        <v>527</v>
      </c>
      <c r="E631" s="45" t="s">
        <v>220</v>
      </c>
      <c r="F631" s="104">
        <v>21</v>
      </c>
      <c r="G631" s="32">
        <v>46</v>
      </c>
      <c r="H631" s="31">
        <v>43403</v>
      </c>
    </row>
    <row r="632" spans="1:8" s="99" customFormat="1" ht="12.75" x14ac:dyDescent="0.25">
      <c r="A632" s="18" t="s">
        <v>23</v>
      </c>
      <c r="B632" s="18" t="s">
        <v>12</v>
      </c>
      <c r="C632" s="19" t="s">
        <v>14</v>
      </c>
      <c r="D632" s="44" t="s">
        <v>527</v>
      </c>
      <c r="E632" s="45" t="s">
        <v>226</v>
      </c>
      <c r="F632" s="104">
        <v>7</v>
      </c>
      <c r="G632" s="32">
        <v>25</v>
      </c>
      <c r="H632" s="31">
        <v>43403</v>
      </c>
    </row>
    <row r="633" spans="1:8" s="99" customFormat="1" ht="12.75" x14ac:dyDescent="0.25">
      <c r="A633" s="18" t="s">
        <v>23</v>
      </c>
      <c r="B633" s="18" t="s">
        <v>12</v>
      </c>
      <c r="C633" s="19" t="s">
        <v>16</v>
      </c>
      <c r="D633" s="44" t="s">
        <v>527</v>
      </c>
      <c r="E633" s="45" t="s">
        <v>231</v>
      </c>
      <c r="F633" s="104">
        <v>400</v>
      </c>
      <c r="G633" s="32">
        <v>15</v>
      </c>
      <c r="H633" s="31">
        <v>43403</v>
      </c>
    </row>
    <row r="634" spans="1:8" s="99" customFormat="1" ht="12.75" x14ac:dyDescent="0.25">
      <c r="A634" s="18" t="s">
        <v>23</v>
      </c>
      <c r="B634" s="18" t="s">
        <v>12</v>
      </c>
      <c r="C634" s="19" t="s">
        <v>14</v>
      </c>
      <c r="D634" s="44" t="s">
        <v>527</v>
      </c>
      <c r="E634" s="45" t="s">
        <v>228</v>
      </c>
      <c r="F634" s="104">
        <v>7</v>
      </c>
      <c r="G634" s="32">
        <v>25</v>
      </c>
      <c r="H634" s="31">
        <v>43403</v>
      </c>
    </row>
    <row r="635" spans="1:8" s="99" customFormat="1" ht="12.75" x14ac:dyDescent="0.25">
      <c r="A635" s="18" t="s">
        <v>23</v>
      </c>
      <c r="B635" s="18" t="s">
        <v>12</v>
      </c>
      <c r="C635" s="19" t="s">
        <v>13</v>
      </c>
      <c r="D635" s="44" t="s">
        <v>527</v>
      </c>
      <c r="E635" s="45" t="s">
        <v>211</v>
      </c>
      <c r="F635" s="104" t="s">
        <v>234</v>
      </c>
      <c r="G635" s="32">
        <v>15</v>
      </c>
      <c r="H635" s="31">
        <v>43403</v>
      </c>
    </row>
    <row r="636" spans="1:8" s="99" customFormat="1" ht="12.75" x14ac:dyDescent="0.25">
      <c r="A636" s="18" t="s">
        <v>23</v>
      </c>
      <c r="B636" s="18" t="s">
        <v>12</v>
      </c>
      <c r="C636" s="19" t="s">
        <v>14</v>
      </c>
      <c r="D636" s="44" t="s">
        <v>527</v>
      </c>
      <c r="E636" s="45" t="s">
        <v>227</v>
      </c>
      <c r="F636" s="104">
        <v>7</v>
      </c>
      <c r="G636" s="32">
        <v>25</v>
      </c>
      <c r="H636" s="31">
        <v>43403</v>
      </c>
    </row>
    <row r="637" spans="1:8" s="99" customFormat="1" ht="12.75" x14ac:dyDescent="0.25">
      <c r="A637" s="18" t="s">
        <v>23</v>
      </c>
      <c r="B637" s="18" t="s">
        <v>12</v>
      </c>
      <c r="C637" s="19" t="s">
        <v>14</v>
      </c>
      <c r="D637" s="44" t="s">
        <v>527</v>
      </c>
      <c r="E637" s="45" t="s">
        <v>225</v>
      </c>
      <c r="F637" s="104" t="s">
        <v>229</v>
      </c>
      <c r="G637" s="32">
        <v>25</v>
      </c>
      <c r="H637" s="31">
        <v>43403</v>
      </c>
    </row>
    <row r="638" spans="1:8" s="99" customFormat="1" ht="12.75" x14ac:dyDescent="0.25">
      <c r="A638" s="18" t="s">
        <v>23</v>
      </c>
      <c r="B638" s="18" t="s">
        <v>12</v>
      </c>
      <c r="C638" s="19" t="s">
        <v>14</v>
      </c>
      <c r="D638" s="44" t="s">
        <v>527</v>
      </c>
      <c r="E638" s="45" t="s">
        <v>223</v>
      </c>
      <c r="F638" s="104" t="s">
        <v>229</v>
      </c>
      <c r="G638" s="32">
        <v>18</v>
      </c>
      <c r="H638" s="31">
        <v>43403</v>
      </c>
    </row>
    <row r="639" spans="1:8" s="99" customFormat="1" ht="12.75" x14ac:dyDescent="0.25">
      <c r="A639" s="18" t="s">
        <v>23</v>
      </c>
      <c r="B639" s="18" t="s">
        <v>12</v>
      </c>
      <c r="C639" s="19" t="s">
        <v>14</v>
      </c>
      <c r="D639" s="44" t="s">
        <v>527</v>
      </c>
      <c r="E639" s="45" t="s">
        <v>224</v>
      </c>
      <c r="F639" s="104" t="s">
        <v>229</v>
      </c>
      <c r="G639" s="32">
        <v>18</v>
      </c>
      <c r="H639" s="31">
        <v>43403</v>
      </c>
    </row>
    <row r="640" spans="1:8" s="99" customFormat="1" ht="12.75" x14ac:dyDescent="0.25">
      <c r="A640" s="18" t="s">
        <v>23</v>
      </c>
      <c r="B640" s="18" t="s">
        <v>12</v>
      </c>
      <c r="C640" s="19" t="s">
        <v>14</v>
      </c>
      <c r="D640" s="44" t="s">
        <v>527</v>
      </c>
      <c r="E640" s="45" t="s">
        <v>222</v>
      </c>
      <c r="F640" s="104" t="s">
        <v>229</v>
      </c>
      <c r="G640" s="32">
        <v>18</v>
      </c>
      <c r="H640" s="31">
        <v>43403</v>
      </c>
    </row>
    <row r="641" spans="1:8" s="99" customFormat="1" ht="12.75" x14ac:dyDescent="0.25">
      <c r="A641" s="18" t="s">
        <v>23</v>
      </c>
      <c r="B641" s="18" t="s">
        <v>12</v>
      </c>
      <c r="C641" s="19" t="s">
        <v>13</v>
      </c>
      <c r="D641" s="44" t="s">
        <v>527</v>
      </c>
      <c r="E641" s="45" t="s">
        <v>221</v>
      </c>
      <c r="F641" s="104">
        <v>14</v>
      </c>
      <c r="G641" s="32">
        <v>38</v>
      </c>
      <c r="H641" s="31">
        <v>43403</v>
      </c>
    </row>
    <row r="642" spans="1:8" s="99" customFormat="1" ht="12.75" x14ac:dyDescent="0.25">
      <c r="A642" s="18" t="s">
        <v>23</v>
      </c>
      <c r="B642" s="18" t="s">
        <v>12</v>
      </c>
      <c r="C642" s="19" t="s">
        <v>16</v>
      </c>
      <c r="D642" s="44" t="s">
        <v>527</v>
      </c>
      <c r="E642" s="45" t="s">
        <v>233</v>
      </c>
      <c r="F642" s="104">
        <v>70</v>
      </c>
      <c r="G642" s="32">
        <v>15</v>
      </c>
      <c r="H642" s="31">
        <v>43403</v>
      </c>
    </row>
    <row r="643" spans="1:8" s="99" customFormat="1" ht="12.75" x14ac:dyDescent="0.25">
      <c r="A643" s="18" t="s">
        <v>23</v>
      </c>
      <c r="B643" s="18" t="s">
        <v>12</v>
      </c>
      <c r="C643" s="19" t="s">
        <v>13</v>
      </c>
      <c r="D643" s="44" t="s">
        <v>527</v>
      </c>
      <c r="E643" s="45" t="s">
        <v>213</v>
      </c>
      <c r="F643" s="104">
        <v>14</v>
      </c>
      <c r="G643" s="32">
        <v>50</v>
      </c>
      <c r="H643" s="31">
        <v>43403</v>
      </c>
    </row>
    <row r="644" spans="1:8" s="99" customFormat="1" ht="12.75" x14ac:dyDescent="0.25">
      <c r="A644" s="18" t="s">
        <v>23</v>
      </c>
      <c r="B644" s="18" t="s">
        <v>12</v>
      </c>
      <c r="C644" s="19" t="s">
        <v>13</v>
      </c>
      <c r="D644" s="44" t="s">
        <v>527</v>
      </c>
      <c r="E644" s="45" t="s">
        <v>214</v>
      </c>
      <c r="F644" s="104">
        <v>7</v>
      </c>
      <c r="G644" s="32">
        <v>50</v>
      </c>
      <c r="H644" s="31">
        <v>43403</v>
      </c>
    </row>
    <row r="645" spans="1:8" s="99" customFormat="1" ht="12.75" x14ac:dyDescent="0.25">
      <c r="A645" s="18" t="s">
        <v>23</v>
      </c>
      <c r="B645" s="18" t="s">
        <v>12</v>
      </c>
      <c r="C645" s="19" t="s">
        <v>15</v>
      </c>
      <c r="D645" s="44" t="s">
        <v>527</v>
      </c>
      <c r="E645" s="45" t="s">
        <v>230</v>
      </c>
      <c r="F645" s="104">
        <v>8</v>
      </c>
      <c r="G645" s="32">
        <v>25</v>
      </c>
      <c r="H645" s="31">
        <v>43403</v>
      </c>
    </row>
    <row r="646" spans="1:8" s="99" customFormat="1" ht="12.75" x14ac:dyDescent="0.25">
      <c r="A646" s="18" t="s">
        <v>23</v>
      </c>
      <c r="B646" s="18" t="s">
        <v>12</v>
      </c>
      <c r="C646" s="19" t="s">
        <v>13</v>
      </c>
      <c r="D646" s="44" t="s">
        <v>527</v>
      </c>
      <c r="E646" s="45" t="s">
        <v>217</v>
      </c>
      <c r="F646" s="104" t="s">
        <v>235</v>
      </c>
      <c r="G646" s="32">
        <v>50</v>
      </c>
      <c r="H646" s="31">
        <v>43403</v>
      </c>
    </row>
    <row r="647" spans="1:8" s="99" customFormat="1" ht="12.75" x14ac:dyDescent="0.25">
      <c r="A647" s="18" t="s">
        <v>23</v>
      </c>
      <c r="B647" s="18" t="s">
        <v>12</v>
      </c>
      <c r="C647" s="19" t="s">
        <v>13</v>
      </c>
      <c r="D647" s="44" t="s">
        <v>527</v>
      </c>
      <c r="E647" s="45" t="s">
        <v>215</v>
      </c>
      <c r="F647" s="104" t="s">
        <v>235</v>
      </c>
      <c r="G647" s="32">
        <v>50</v>
      </c>
      <c r="H647" s="31">
        <v>43403</v>
      </c>
    </row>
    <row r="648" spans="1:8" s="99" customFormat="1" ht="12.75" x14ac:dyDescent="0.25">
      <c r="A648" s="18" t="s">
        <v>23</v>
      </c>
      <c r="B648" s="18" t="s">
        <v>12</v>
      </c>
      <c r="C648" s="19" t="s">
        <v>13</v>
      </c>
      <c r="D648" s="44" t="s">
        <v>527</v>
      </c>
      <c r="E648" s="45" t="s">
        <v>216</v>
      </c>
      <c r="F648" s="104" t="s">
        <v>235</v>
      </c>
      <c r="G648" s="32">
        <v>50</v>
      </c>
      <c r="H648" s="31">
        <v>43403</v>
      </c>
    </row>
    <row r="649" spans="1:8" s="99" customFormat="1" ht="12.75" x14ac:dyDescent="0.25">
      <c r="A649" s="18" t="s">
        <v>23</v>
      </c>
      <c r="B649" s="18" t="s">
        <v>12</v>
      </c>
      <c r="C649" s="19" t="s">
        <v>13</v>
      </c>
      <c r="D649" s="44" t="s">
        <v>527</v>
      </c>
      <c r="E649" s="45" t="s">
        <v>218</v>
      </c>
      <c r="F649" s="104">
        <v>434</v>
      </c>
      <c r="G649" s="32">
        <v>17</v>
      </c>
      <c r="H649" s="31">
        <v>43403</v>
      </c>
    </row>
    <row r="650" spans="1:8" s="99" customFormat="1" ht="12.75" x14ac:dyDescent="0.25">
      <c r="A650" s="18" t="s">
        <v>23</v>
      </c>
      <c r="B650" s="18" t="s">
        <v>12</v>
      </c>
      <c r="C650" s="19" t="s">
        <v>16</v>
      </c>
      <c r="D650" s="44" t="s">
        <v>527</v>
      </c>
      <c r="E650" s="45" t="s">
        <v>232</v>
      </c>
      <c r="F650" s="104">
        <v>500</v>
      </c>
      <c r="G650" s="32">
        <v>15</v>
      </c>
      <c r="H650" s="31">
        <v>43403</v>
      </c>
    </row>
    <row r="651" spans="1:8" s="99" customFormat="1" ht="12.75" x14ac:dyDescent="0.25">
      <c r="A651" s="18" t="s">
        <v>23</v>
      </c>
      <c r="B651" s="18" t="s">
        <v>12</v>
      </c>
      <c r="C651" s="19" t="s">
        <v>13</v>
      </c>
      <c r="D651" s="44" t="s">
        <v>527</v>
      </c>
      <c r="E651" s="45" t="s">
        <v>212</v>
      </c>
      <c r="F651" s="104" t="s">
        <v>234</v>
      </c>
      <c r="G651" s="32">
        <v>15</v>
      </c>
      <c r="H651" s="31">
        <v>43403</v>
      </c>
    </row>
    <row r="652" spans="1:8" s="99" customFormat="1" ht="12.75" x14ac:dyDescent="0.25">
      <c r="A652" s="18" t="s">
        <v>23</v>
      </c>
      <c r="B652" s="18" t="s">
        <v>12</v>
      </c>
      <c r="C652" s="19" t="s">
        <v>14</v>
      </c>
      <c r="D652" s="44" t="s">
        <v>754</v>
      </c>
      <c r="E652" s="45" t="s">
        <v>772</v>
      </c>
      <c r="F652" s="104">
        <v>7</v>
      </c>
      <c r="G652" s="89">
        <v>70</v>
      </c>
      <c r="H652" s="31">
        <v>43517</v>
      </c>
    </row>
    <row r="653" spans="1:8" s="99" customFormat="1" ht="12.75" x14ac:dyDescent="0.25">
      <c r="A653" s="18" t="s">
        <v>23</v>
      </c>
      <c r="B653" s="18" t="s">
        <v>12</v>
      </c>
      <c r="C653" s="19" t="s">
        <v>14</v>
      </c>
      <c r="D653" s="44" t="s">
        <v>754</v>
      </c>
      <c r="E653" s="45" t="s">
        <v>769</v>
      </c>
      <c r="F653" s="104">
        <v>21</v>
      </c>
      <c r="G653" s="89">
        <v>70</v>
      </c>
      <c r="H653" s="31">
        <v>43517</v>
      </c>
    </row>
    <row r="654" spans="1:8" s="99" customFormat="1" ht="12.75" x14ac:dyDescent="0.25">
      <c r="A654" s="18" t="s">
        <v>23</v>
      </c>
      <c r="B654" s="18" t="s">
        <v>12</v>
      </c>
      <c r="C654" s="19" t="s">
        <v>13</v>
      </c>
      <c r="D654" s="44" t="s">
        <v>754</v>
      </c>
      <c r="E654" s="45" t="s">
        <v>765</v>
      </c>
      <c r="F654" s="104" t="s">
        <v>768</v>
      </c>
      <c r="G654" s="89">
        <v>70</v>
      </c>
      <c r="H654" s="31">
        <v>43517</v>
      </c>
    </row>
    <row r="655" spans="1:8" s="99" customFormat="1" ht="12.75" x14ac:dyDescent="0.25">
      <c r="A655" s="18" t="s">
        <v>23</v>
      </c>
      <c r="B655" s="18" t="s">
        <v>12</v>
      </c>
      <c r="C655" s="19" t="s">
        <v>14</v>
      </c>
      <c r="D655" s="44" t="s">
        <v>754</v>
      </c>
      <c r="E655" s="45" t="s">
        <v>771</v>
      </c>
      <c r="F655" s="104">
        <v>7</v>
      </c>
      <c r="G655" s="89">
        <v>70</v>
      </c>
      <c r="H655" s="31">
        <v>43517</v>
      </c>
    </row>
    <row r="656" spans="1:8" s="99" customFormat="1" ht="12.75" x14ac:dyDescent="0.25">
      <c r="A656" s="18" t="s">
        <v>23</v>
      </c>
      <c r="B656" s="18" t="s">
        <v>12</v>
      </c>
      <c r="C656" s="19" t="s">
        <v>13</v>
      </c>
      <c r="D656" s="44" t="s">
        <v>754</v>
      </c>
      <c r="E656" s="45" t="s">
        <v>761</v>
      </c>
      <c r="F656" s="104">
        <v>7</v>
      </c>
      <c r="G656" s="89">
        <v>70</v>
      </c>
      <c r="H656" s="31">
        <v>43517</v>
      </c>
    </row>
    <row r="657" spans="1:8" s="99" customFormat="1" ht="12.75" x14ac:dyDescent="0.25">
      <c r="A657" s="18" t="s">
        <v>23</v>
      </c>
      <c r="B657" s="18" t="s">
        <v>12</v>
      </c>
      <c r="C657" s="19" t="s">
        <v>13</v>
      </c>
      <c r="D657" s="44" t="s">
        <v>754</v>
      </c>
      <c r="E657" s="45" t="s">
        <v>762</v>
      </c>
      <c r="F657" s="104" t="s">
        <v>767</v>
      </c>
      <c r="G657" s="89">
        <v>70</v>
      </c>
      <c r="H657" s="31">
        <v>43517</v>
      </c>
    </row>
    <row r="658" spans="1:8" s="99" customFormat="1" ht="12.75" x14ac:dyDescent="0.25">
      <c r="A658" s="18" t="s">
        <v>23</v>
      </c>
      <c r="B658" s="18" t="s">
        <v>12</v>
      </c>
      <c r="C658" s="19" t="s">
        <v>13</v>
      </c>
      <c r="D658" s="44" t="s">
        <v>754</v>
      </c>
      <c r="E658" s="45" t="s">
        <v>759</v>
      </c>
      <c r="F658" s="104">
        <v>14</v>
      </c>
      <c r="G658" s="89">
        <v>70</v>
      </c>
      <c r="H658" s="31">
        <v>43517</v>
      </c>
    </row>
    <row r="659" spans="1:8" s="99" customFormat="1" ht="12.75" x14ac:dyDescent="0.25">
      <c r="A659" s="18" t="s">
        <v>23</v>
      </c>
      <c r="B659" s="18" t="s">
        <v>12</v>
      </c>
      <c r="C659" s="19" t="s">
        <v>13</v>
      </c>
      <c r="D659" s="44" t="s">
        <v>754</v>
      </c>
      <c r="E659" s="45" t="s">
        <v>760</v>
      </c>
      <c r="F659" s="104" t="s">
        <v>767</v>
      </c>
      <c r="G659" s="89">
        <v>70</v>
      </c>
      <c r="H659" s="31">
        <v>43517</v>
      </c>
    </row>
    <row r="660" spans="1:8" s="99" customFormat="1" ht="12.75" x14ac:dyDescent="0.25">
      <c r="A660" s="18" t="s">
        <v>23</v>
      </c>
      <c r="B660" s="18" t="s">
        <v>12</v>
      </c>
      <c r="C660" s="19" t="s">
        <v>13</v>
      </c>
      <c r="D660" s="44" t="s">
        <v>754</v>
      </c>
      <c r="E660" s="45" t="s">
        <v>764</v>
      </c>
      <c r="F660" s="104" t="s">
        <v>767</v>
      </c>
      <c r="G660" s="89">
        <v>70</v>
      </c>
      <c r="H660" s="31">
        <v>43517</v>
      </c>
    </row>
    <row r="661" spans="1:8" s="99" customFormat="1" ht="12.75" x14ac:dyDescent="0.25">
      <c r="A661" s="18" t="s">
        <v>23</v>
      </c>
      <c r="B661" s="18" t="s">
        <v>12</v>
      </c>
      <c r="C661" s="19" t="s">
        <v>13</v>
      </c>
      <c r="D661" s="44" t="s">
        <v>754</v>
      </c>
      <c r="E661" s="45" t="s">
        <v>763</v>
      </c>
      <c r="F661" s="104" t="s">
        <v>768</v>
      </c>
      <c r="G661" s="89">
        <v>70</v>
      </c>
      <c r="H661" s="31">
        <v>43517</v>
      </c>
    </row>
    <row r="662" spans="1:8" s="99" customFormat="1" ht="12.75" x14ac:dyDescent="0.25">
      <c r="A662" s="18" t="s">
        <v>23</v>
      </c>
      <c r="B662" s="18" t="s">
        <v>12</v>
      </c>
      <c r="C662" s="19" t="s">
        <v>13</v>
      </c>
      <c r="D662" s="44" t="s">
        <v>754</v>
      </c>
      <c r="E662" s="45" t="s">
        <v>766</v>
      </c>
      <c r="F662" s="104" t="s">
        <v>768</v>
      </c>
      <c r="G662" s="89">
        <v>70</v>
      </c>
      <c r="H662" s="31">
        <v>43517</v>
      </c>
    </row>
    <row r="663" spans="1:8" s="99" customFormat="1" ht="12.75" x14ac:dyDescent="0.25">
      <c r="A663" s="18" t="s">
        <v>23</v>
      </c>
      <c r="B663" s="18" t="s">
        <v>12</v>
      </c>
      <c r="C663" s="19" t="s">
        <v>15</v>
      </c>
      <c r="D663" s="44" t="s">
        <v>754</v>
      </c>
      <c r="E663" s="45" t="s">
        <v>773</v>
      </c>
      <c r="F663" s="104">
        <v>7</v>
      </c>
      <c r="G663" s="32">
        <v>70</v>
      </c>
      <c r="H663" s="31">
        <v>43517</v>
      </c>
    </row>
    <row r="664" spans="1:8" s="99" customFormat="1" ht="12.75" x14ac:dyDescent="0.25">
      <c r="A664" s="18" t="s">
        <v>23</v>
      </c>
      <c r="B664" s="18" t="s">
        <v>12</v>
      </c>
      <c r="C664" s="19" t="s">
        <v>15</v>
      </c>
      <c r="D664" s="44" t="s">
        <v>754</v>
      </c>
      <c r="E664" s="45" t="s">
        <v>703</v>
      </c>
      <c r="F664" s="104">
        <v>7</v>
      </c>
      <c r="G664" s="32">
        <v>70</v>
      </c>
      <c r="H664" s="31">
        <v>43517</v>
      </c>
    </row>
    <row r="665" spans="1:8" s="99" customFormat="1" ht="12.75" x14ac:dyDescent="0.25">
      <c r="A665" s="18" t="s">
        <v>23</v>
      </c>
      <c r="B665" s="18" t="s">
        <v>12</v>
      </c>
      <c r="C665" s="19" t="s">
        <v>14</v>
      </c>
      <c r="D665" s="44" t="s">
        <v>754</v>
      </c>
      <c r="E665" s="45" t="s">
        <v>770</v>
      </c>
      <c r="F665" s="104">
        <v>7</v>
      </c>
      <c r="G665" s="89">
        <v>70</v>
      </c>
      <c r="H665" s="31">
        <v>43517</v>
      </c>
    </row>
    <row r="666" spans="1:8" s="99" customFormat="1" ht="12.75" x14ac:dyDescent="0.25">
      <c r="A666" s="18" t="s">
        <v>23</v>
      </c>
      <c r="B666" s="18" t="s">
        <v>12</v>
      </c>
      <c r="C666" s="19" t="s">
        <v>13</v>
      </c>
      <c r="D666" s="44" t="s">
        <v>1812</v>
      </c>
      <c r="E666" s="45" t="s">
        <v>1817</v>
      </c>
      <c r="F666" s="104">
        <v>35</v>
      </c>
      <c r="G666" s="32">
        <v>135.69999999999999</v>
      </c>
      <c r="H666" s="31">
        <v>43767</v>
      </c>
    </row>
    <row r="667" spans="1:8" s="99" customFormat="1" ht="12.75" x14ac:dyDescent="0.25">
      <c r="A667" s="18" t="s">
        <v>23</v>
      </c>
      <c r="B667" s="18" t="s">
        <v>12</v>
      </c>
      <c r="C667" s="19" t="s">
        <v>13</v>
      </c>
      <c r="D667" s="44" t="s">
        <v>1341</v>
      </c>
      <c r="E667" s="45" t="s">
        <v>2146</v>
      </c>
      <c r="F667" s="104">
        <v>35</v>
      </c>
      <c r="G667" s="103">
        <v>42.86</v>
      </c>
      <c r="H667" s="31">
        <v>44154</v>
      </c>
    </row>
    <row r="668" spans="1:8" s="99" customFormat="1" ht="12.75" x14ac:dyDescent="0.25">
      <c r="A668" s="18" t="s">
        <v>23</v>
      </c>
      <c r="B668" s="18" t="s">
        <v>12</v>
      </c>
      <c r="C668" s="19" t="s">
        <v>13</v>
      </c>
      <c r="D668" s="44" t="s">
        <v>1341</v>
      </c>
      <c r="E668" s="45" t="s">
        <v>2147</v>
      </c>
      <c r="F668" s="104">
        <v>21</v>
      </c>
      <c r="G668" s="103">
        <v>42.86</v>
      </c>
      <c r="H668" s="31">
        <v>44154</v>
      </c>
    </row>
    <row r="669" spans="1:8" s="99" customFormat="1" ht="12.75" x14ac:dyDescent="0.25">
      <c r="A669" s="18" t="s">
        <v>23</v>
      </c>
      <c r="B669" s="18" t="s">
        <v>12</v>
      </c>
      <c r="C669" s="19" t="s">
        <v>13</v>
      </c>
      <c r="D669" s="44" t="s">
        <v>1341</v>
      </c>
      <c r="E669" s="45" t="s">
        <v>1347</v>
      </c>
      <c r="F669" s="104">
        <v>35</v>
      </c>
      <c r="G669" s="32">
        <v>42.86</v>
      </c>
      <c r="H669" s="31">
        <v>43643</v>
      </c>
    </row>
    <row r="670" spans="1:8" s="99" customFormat="1" ht="12.75" x14ac:dyDescent="0.25">
      <c r="A670" s="18" t="s">
        <v>23</v>
      </c>
      <c r="B670" s="18" t="s">
        <v>12</v>
      </c>
      <c r="C670" s="19" t="s">
        <v>13</v>
      </c>
      <c r="D670" s="44" t="s">
        <v>1341</v>
      </c>
      <c r="E670" s="45" t="s">
        <v>1348</v>
      </c>
      <c r="F670" s="104">
        <v>21</v>
      </c>
      <c r="G670" s="32">
        <v>42.86</v>
      </c>
      <c r="H670" s="31">
        <v>43643</v>
      </c>
    </row>
    <row r="671" spans="1:8" s="99" customFormat="1" ht="12.75" x14ac:dyDescent="0.25">
      <c r="A671" s="18" t="s">
        <v>23</v>
      </c>
      <c r="B671" s="18" t="s">
        <v>12</v>
      </c>
      <c r="C671" s="19" t="s">
        <v>13</v>
      </c>
      <c r="D671" s="44" t="s">
        <v>280</v>
      </c>
      <c r="E671" s="45" t="s">
        <v>348</v>
      </c>
      <c r="F671" s="104">
        <v>14</v>
      </c>
      <c r="G671" s="32">
        <v>35</v>
      </c>
      <c r="H671" s="31">
        <v>43416</v>
      </c>
    </row>
    <row r="672" spans="1:8" s="99" customFormat="1" ht="12.75" x14ac:dyDescent="0.25">
      <c r="A672" s="18" t="s">
        <v>23</v>
      </c>
      <c r="B672" s="18" t="s">
        <v>12</v>
      </c>
      <c r="C672" s="19" t="s">
        <v>13</v>
      </c>
      <c r="D672" s="44" t="s">
        <v>280</v>
      </c>
      <c r="E672" s="45" t="s">
        <v>350</v>
      </c>
      <c r="F672" s="104">
        <v>21</v>
      </c>
      <c r="G672" s="32">
        <v>35</v>
      </c>
      <c r="H672" s="31">
        <v>43416</v>
      </c>
    </row>
    <row r="673" spans="1:8" s="99" customFormat="1" ht="12.75" x14ac:dyDescent="0.25">
      <c r="A673" s="18" t="s">
        <v>23</v>
      </c>
      <c r="B673" s="18" t="s">
        <v>12</v>
      </c>
      <c r="C673" s="19" t="s">
        <v>13</v>
      </c>
      <c r="D673" s="44" t="s">
        <v>280</v>
      </c>
      <c r="E673" s="45" t="s">
        <v>338</v>
      </c>
      <c r="F673" s="104">
        <v>35</v>
      </c>
      <c r="G673" s="32">
        <v>25</v>
      </c>
      <c r="H673" s="31">
        <v>43416</v>
      </c>
    </row>
    <row r="674" spans="1:8" s="99" customFormat="1" ht="12.75" x14ac:dyDescent="0.25">
      <c r="A674" s="18" t="s">
        <v>23</v>
      </c>
      <c r="B674" s="18" t="s">
        <v>12</v>
      </c>
      <c r="C674" s="19" t="s">
        <v>13</v>
      </c>
      <c r="D674" s="44" t="s">
        <v>280</v>
      </c>
      <c r="E674" s="45" t="s">
        <v>337</v>
      </c>
      <c r="F674" s="104">
        <v>35</v>
      </c>
      <c r="G674" s="32">
        <v>25</v>
      </c>
      <c r="H674" s="31">
        <v>43416</v>
      </c>
    </row>
    <row r="675" spans="1:8" s="99" customFormat="1" ht="12.75" x14ac:dyDescent="0.25">
      <c r="A675" s="18" t="s">
        <v>23</v>
      </c>
      <c r="B675" s="18" t="s">
        <v>12</v>
      </c>
      <c r="C675" s="19" t="s">
        <v>14</v>
      </c>
      <c r="D675" s="44" t="s">
        <v>280</v>
      </c>
      <c r="E675" s="45" t="s">
        <v>295</v>
      </c>
      <c r="F675" s="104">
        <v>1000</v>
      </c>
      <c r="G675" s="32">
        <v>12</v>
      </c>
      <c r="H675" s="31">
        <v>43416</v>
      </c>
    </row>
    <row r="676" spans="1:8" s="99" customFormat="1" ht="12.75" x14ac:dyDescent="0.25">
      <c r="A676" s="18" t="s">
        <v>23</v>
      </c>
      <c r="B676" s="18" t="s">
        <v>12</v>
      </c>
      <c r="C676" s="19" t="s">
        <v>16</v>
      </c>
      <c r="D676" s="44" t="s">
        <v>280</v>
      </c>
      <c r="E676" s="45" t="s">
        <v>307</v>
      </c>
      <c r="F676" s="104">
        <v>280</v>
      </c>
      <c r="G676" s="32">
        <v>25</v>
      </c>
      <c r="H676" s="31">
        <v>43416</v>
      </c>
    </row>
    <row r="677" spans="1:8" s="99" customFormat="1" ht="12.75" x14ac:dyDescent="0.25">
      <c r="A677" s="18" t="s">
        <v>23</v>
      </c>
      <c r="B677" s="18" t="s">
        <v>12</v>
      </c>
      <c r="C677" s="19" t="s">
        <v>14</v>
      </c>
      <c r="D677" s="44" t="s">
        <v>280</v>
      </c>
      <c r="E677" s="45" t="s">
        <v>226</v>
      </c>
      <c r="F677" s="104">
        <v>7</v>
      </c>
      <c r="G677" s="32">
        <v>25</v>
      </c>
      <c r="H677" s="31">
        <v>43416</v>
      </c>
    </row>
    <row r="678" spans="1:8" s="99" customFormat="1" ht="12.75" x14ac:dyDescent="0.25">
      <c r="A678" s="18" t="s">
        <v>23</v>
      </c>
      <c r="B678" s="18" t="s">
        <v>12</v>
      </c>
      <c r="C678" s="19" t="s">
        <v>14</v>
      </c>
      <c r="D678" s="44" t="s">
        <v>280</v>
      </c>
      <c r="E678" s="45" t="s">
        <v>296</v>
      </c>
      <c r="F678" s="104">
        <v>7</v>
      </c>
      <c r="G678" s="32">
        <v>25</v>
      </c>
      <c r="H678" s="31">
        <v>43416</v>
      </c>
    </row>
    <row r="679" spans="1:8" s="99" customFormat="1" ht="12.75" x14ac:dyDescent="0.25">
      <c r="A679" s="18" t="s">
        <v>23</v>
      </c>
      <c r="B679" s="18" t="s">
        <v>12</v>
      </c>
      <c r="C679" s="19" t="s">
        <v>13</v>
      </c>
      <c r="D679" s="44" t="s">
        <v>280</v>
      </c>
      <c r="E679" s="45" t="s">
        <v>329</v>
      </c>
      <c r="F679" s="104">
        <v>7</v>
      </c>
      <c r="G679" s="32">
        <v>35</v>
      </c>
      <c r="H679" s="31">
        <v>43416</v>
      </c>
    </row>
    <row r="680" spans="1:8" s="99" customFormat="1" ht="12.75" x14ac:dyDescent="0.25">
      <c r="A680" s="18" t="s">
        <v>23</v>
      </c>
      <c r="B680" s="18" t="s">
        <v>12</v>
      </c>
      <c r="C680" s="19" t="s">
        <v>14</v>
      </c>
      <c r="D680" s="44" t="s">
        <v>280</v>
      </c>
      <c r="E680" s="45" t="s">
        <v>297</v>
      </c>
      <c r="F680" s="104">
        <v>7</v>
      </c>
      <c r="G680" s="32">
        <v>25</v>
      </c>
      <c r="H680" s="31">
        <v>43416</v>
      </c>
    </row>
    <row r="681" spans="1:8" s="99" customFormat="1" ht="12.75" x14ac:dyDescent="0.25">
      <c r="A681" s="18" t="s">
        <v>23</v>
      </c>
      <c r="B681" s="18" t="s">
        <v>12</v>
      </c>
      <c r="C681" s="19" t="s">
        <v>13</v>
      </c>
      <c r="D681" s="44" t="s">
        <v>280</v>
      </c>
      <c r="E681" s="45" t="s">
        <v>341</v>
      </c>
      <c r="F681" s="104">
        <v>315</v>
      </c>
      <c r="G681" s="32">
        <v>22</v>
      </c>
      <c r="H681" s="31">
        <v>43416</v>
      </c>
    </row>
    <row r="682" spans="1:8" s="99" customFormat="1" ht="12.75" x14ac:dyDescent="0.25">
      <c r="A682" s="18" t="s">
        <v>23</v>
      </c>
      <c r="B682" s="18" t="s">
        <v>12</v>
      </c>
      <c r="C682" s="19" t="s">
        <v>14</v>
      </c>
      <c r="D682" s="44" t="s">
        <v>280</v>
      </c>
      <c r="E682" s="45" t="s">
        <v>298</v>
      </c>
      <c r="F682" s="104">
        <v>7</v>
      </c>
      <c r="G682" s="32">
        <v>25</v>
      </c>
      <c r="H682" s="31">
        <v>43416</v>
      </c>
    </row>
    <row r="683" spans="1:8" s="99" customFormat="1" ht="12.75" x14ac:dyDescent="0.25">
      <c r="A683" s="18" t="s">
        <v>23</v>
      </c>
      <c r="B683" s="18" t="s">
        <v>12</v>
      </c>
      <c r="C683" s="19" t="s">
        <v>14</v>
      </c>
      <c r="D683" s="44" t="s">
        <v>280</v>
      </c>
      <c r="E683" s="45" t="s">
        <v>299</v>
      </c>
      <c r="F683" s="104">
        <v>28</v>
      </c>
      <c r="G683" s="32">
        <v>25</v>
      </c>
      <c r="H683" s="31">
        <v>43416</v>
      </c>
    </row>
    <row r="684" spans="1:8" s="99" customFormat="1" ht="12.75" x14ac:dyDescent="0.25">
      <c r="A684" s="18" t="s">
        <v>23</v>
      </c>
      <c r="B684" s="18" t="s">
        <v>12</v>
      </c>
      <c r="C684" s="19" t="s">
        <v>13</v>
      </c>
      <c r="D684" s="44" t="s">
        <v>280</v>
      </c>
      <c r="E684" s="45" t="s">
        <v>328</v>
      </c>
      <c r="F684" s="104">
        <v>14</v>
      </c>
      <c r="G684" s="32">
        <v>35</v>
      </c>
      <c r="H684" s="31">
        <v>43416</v>
      </c>
    </row>
    <row r="685" spans="1:8" s="99" customFormat="1" ht="12.75" x14ac:dyDescent="0.25">
      <c r="A685" s="18" t="s">
        <v>23</v>
      </c>
      <c r="B685" s="18" t="s">
        <v>12</v>
      </c>
      <c r="C685" s="19" t="s">
        <v>14</v>
      </c>
      <c r="D685" s="44" t="s">
        <v>280</v>
      </c>
      <c r="E685" s="45" t="s">
        <v>300</v>
      </c>
      <c r="F685" s="104">
        <v>7</v>
      </c>
      <c r="G685" s="32">
        <v>25</v>
      </c>
      <c r="H685" s="31">
        <v>43416</v>
      </c>
    </row>
    <row r="686" spans="1:8" s="99" customFormat="1" ht="12.75" x14ac:dyDescent="0.25">
      <c r="A686" s="18" t="s">
        <v>23</v>
      </c>
      <c r="B686" s="18" t="s">
        <v>12</v>
      </c>
      <c r="C686" s="19" t="s">
        <v>14</v>
      </c>
      <c r="D686" s="44" t="s">
        <v>280</v>
      </c>
      <c r="E686" s="45" t="s">
        <v>301</v>
      </c>
      <c r="F686" s="104">
        <v>28</v>
      </c>
      <c r="G686" s="32">
        <v>20</v>
      </c>
      <c r="H686" s="31">
        <v>43416</v>
      </c>
    </row>
    <row r="687" spans="1:8" s="99" customFormat="1" ht="12.75" x14ac:dyDescent="0.25">
      <c r="A687" s="18" t="s">
        <v>23</v>
      </c>
      <c r="B687" s="18" t="s">
        <v>12</v>
      </c>
      <c r="C687" s="19" t="s">
        <v>13</v>
      </c>
      <c r="D687" s="44" t="s">
        <v>280</v>
      </c>
      <c r="E687" s="45" t="s">
        <v>347</v>
      </c>
      <c r="F687" s="104">
        <v>7</v>
      </c>
      <c r="G687" s="32">
        <v>35</v>
      </c>
      <c r="H687" s="31">
        <v>43416</v>
      </c>
    </row>
    <row r="688" spans="1:8" s="99" customFormat="1" ht="12.75" x14ac:dyDescent="0.25">
      <c r="A688" s="18" t="s">
        <v>23</v>
      </c>
      <c r="B688" s="18" t="s">
        <v>12</v>
      </c>
      <c r="C688" s="19" t="s">
        <v>13</v>
      </c>
      <c r="D688" s="44" t="s">
        <v>280</v>
      </c>
      <c r="E688" s="45" t="s">
        <v>346</v>
      </c>
      <c r="F688" s="104">
        <v>21</v>
      </c>
      <c r="G688" s="32">
        <v>35</v>
      </c>
      <c r="H688" s="31">
        <v>43416</v>
      </c>
    </row>
    <row r="689" spans="1:8" s="99" customFormat="1" ht="12.75" x14ac:dyDescent="0.25">
      <c r="A689" s="18" t="s">
        <v>23</v>
      </c>
      <c r="B689" s="18" t="s">
        <v>12</v>
      </c>
      <c r="C689" s="19" t="s">
        <v>14</v>
      </c>
      <c r="D689" s="44" t="s">
        <v>280</v>
      </c>
      <c r="E689" s="45" t="s">
        <v>302</v>
      </c>
      <c r="F689" s="104">
        <v>35</v>
      </c>
      <c r="G689" s="32">
        <v>20</v>
      </c>
      <c r="H689" s="31">
        <v>43416</v>
      </c>
    </row>
    <row r="690" spans="1:8" s="99" customFormat="1" ht="12.75" x14ac:dyDescent="0.25">
      <c r="A690" s="18" t="s">
        <v>23</v>
      </c>
      <c r="B690" s="18" t="s">
        <v>12</v>
      </c>
      <c r="C690" s="19" t="s">
        <v>13</v>
      </c>
      <c r="D690" s="44" t="s">
        <v>280</v>
      </c>
      <c r="E690" s="45" t="s">
        <v>352</v>
      </c>
      <c r="F690" s="104">
        <v>14</v>
      </c>
      <c r="G690" s="32">
        <v>35</v>
      </c>
      <c r="H690" s="31">
        <v>43416</v>
      </c>
    </row>
    <row r="691" spans="1:8" s="99" customFormat="1" ht="12.75" x14ac:dyDescent="0.25">
      <c r="A691" s="18" t="s">
        <v>23</v>
      </c>
      <c r="B691" s="18" t="s">
        <v>12</v>
      </c>
      <c r="C691" s="19" t="s">
        <v>14</v>
      </c>
      <c r="D691" s="44" t="s">
        <v>280</v>
      </c>
      <c r="E691" s="45" t="s">
        <v>303</v>
      </c>
      <c r="F691" s="104">
        <v>14</v>
      </c>
      <c r="G691" s="32">
        <v>20</v>
      </c>
      <c r="H691" s="31">
        <v>43416</v>
      </c>
    </row>
    <row r="692" spans="1:8" s="99" customFormat="1" ht="12.75" x14ac:dyDescent="0.25">
      <c r="A692" s="18" t="s">
        <v>23</v>
      </c>
      <c r="B692" s="18" t="s">
        <v>12</v>
      </c>
      <c r="C692" s="19" t="s">
        <v>13</v>
      </c>
      <c r="D692" s="44" t="s">
        <v>280</v>
      </c>
      <c r="E692" s="45" t="s">
        <v>349</v>
      </c>
      <c r="F692" s="104">
        <v>7</v>
      </c>
      <c r="G692" s="32">
        <v>35</v>
      </c>
      <c r="H692" s="31">
        <v>43416</v>
      </c>
    </row>
    <row r="693" spans="1:8" s="99" customFormat="1" ht="12.75" x14ac:dyDescent="0.25">
      <c r="A693" s="18" t="s">
        <v>23</v>
      </c>
      <c r="B693" s="18" t="s">
        <v>12</v>
      </c>
      <c r="C693" s="19" t="s">
        <v>13</v>
      </c>
      <c r="D693" s="44" t="s">
        <v>280</v>
      </c>
      <c r="E693" s="45" t="s">
        <v>351</v>
      </c>
      <c r="F693" s="104">
        <v>14</v>
      </c>
      <c r="G693" s="32">
        <v>35</v>
      </c>
      <c r="H693" s="31">
        <v>43416</v>
      </c>
    </row>
    <row r="694" spans="1:8" s="99" customFormat="1" ht="12.75" x14ac:dyDescent="0.25">
      <c r="A694" s="18" t="s">
        <v>23</v>
      </c>
      <c r="B694" s="18" t="s">
        <v>12</v>
      </c>
      <c r="C694" s="19" t="s">
        <v>14</v>
      </c>
      <c r="D694" s="44" t="s">
        <v>280</v>
      </c>
      <c r="E694" s="45" t="s">
        <v>304</v>
      </c>
      <c r="F694" s="104">
        <v>170</v>
      </c>
      <c r="G694" s="32">
        <v>20</v>
      </c>
      <c r="H694" s="31">
        <v>43416</v>
      </c>
    </row>
    <row r="695" spans="1:8" s="99" customFormat="1" ht="12.75" x14ac:dyDescent="0.25">
      <c r="A695" s="18" t="s">
        <v>23</v>
      </c>
      <c r="B695" s="18" t="s">
        <v>12</v>
      </c>
      <c r="C695" s="19" t="s">
        <v>14</v>
      </c>
      <c r="D695" s="44" t="s">
        <v>280</v>
      </c>
      <c r="E695" s="45" t="s">
        <v>305</v>
      </c>
      <c r="F695" s="104">
        <v>14</v>
      </c>
      <c r="G695" s="32">
        <v>20</v>
      </c>
      <c r="H695" s="31">
        <v>43416</v>
      </c>
    </row>
    <row r="696" spans="1:8" s="99" customFormat="1" ht="12.75" x14ac:dyDescent="0.25">
      <c r="A696" s="18" t="s">
        <v>23</v>
      </c>
      <c r="B696" s="18" t="s">
        <v>12</v>
      </c>
      <c r="C696" s="19" t="s">
        <v>13</v>
      </c>
      <c r="D696" s="44" t="s">
        <v>280</v>
      </c>
      <c r="E696" s="45" t="s">
        <v>330</v>
      </c>
      <c r="F696" s="104">
        <v>35</v>
      </c>
      <c r="G696" s="32">
        <v>35</v>
      </c>
      <c r="H696" s="31">
        <v>43416</v>
      </c>
    </row>
    <row r="697" spans="1:8" s="99" customFormat="1" ht="12.75" x14ac:dyDescent="0.25">
      <c r="A697" s="18" t="s">
        <v>23</v>
      </c>
      <c r="B697" s="18" t="s">
        <v>12</v>
      </c>
      <c r="C697" s="19" t="s">
        <v>13</v>
      </c>
      <c r="D697" s="44" t="s">
        <v>280</v>
      </c>
      <c r="E697" s="45" t="s">
        <v>331</v>
      </c>
      <c r="F697" s="104">
        <v>35</v>
      </c>
      <c r="G697" s="32">
        <v>35</v>
      </c>
      <c r="H697" s="31">
        <v>43416</v>
      </c>
    </row>
    <row r="698" spans="1:8" s="99" customFormat="1" ht="12.75" x14ac:dyDescent="0.25">
      <c r="A698" s="18" t="s">
        <v>23</v>
      </c>
      <c r="B698" s="18" t="s">
        <v>12</v>
      </c>
      <c r="C698" s="19" t="s">
        <v>13</v>
      </c>
      <c r="D698" s="44" t="s">
        <v>280</v>
      </c>
      <c r="E698" s="45" t="s">
        <v>333</v>
      </c>
      <c r="F698" s="104">
        <v>21</v>
      </c>
      <c r="G698" s="32">
        <v>35</v>
      </c>
      <c r="H698" s="31">
        <v>43416</v>
      </c>
    </row>
    <row r="699" spans="1:8" s="99" customFormat="1" ht="12.75" x14ac:dyDescent="0.25">
      <c r="A699" s="18" t="s">
        <v>23</v>
      </c>
      <c r="B699" s="18" t="s">
        <v>12</v>
      </c>
      <c r="C699" s="19" t="s">
        <v>13</v>
      </c>
      <c r="D699" s="44" t="s">
        <v>280</v>
      </c>
      <c r="E699" s="45" t="s">
        <v>332</v>
      </c>
      <c r="F699" s="104">
        <v>21</v>
      </c>
      <c r="G699" s="32">
        <v>35</v>
      </c>
      <c r="H699" s="31">
        <v>43416</v>
      </c>
    </row>
    <row r="700" spans="1:8" s="99" customFormat="1" ht="12.75" x14ac:dyDescent="0.25">
      <c r="A700" s="18" t="s">
        <v>23</v>
      </c>
      <c r="B700" s="18" t="s">
        <v>12</v>
      </c>
      <c r="C700" s="19" t="s">
        <v>13</v>
      </c>
      <c r="D700" s="44" t="s">
        <v>280</v>
      </c>
      <c r="E700" s="45" t="s">
        <v>334</v>
      </c>
      <c r="F700" s="104">
        <v>35</v>
      </c>
      <c r="G700" s="32">
        <v>35</v>
      </c>
      <c r="H700" s="31">
        <v>43416</v>
      </c>
    </row>
    <row r="701" spans="1:8" s="99" customFormat="1" ht="12.75" x14ac:dyDescent="0.25">
      <c r="A701" s="18" t="s">
        <v>23</v>
      </c>
      <c r="B701" s="18" t="s">
        <v>12</v>
      </c>
      <c r="C701" s="19" t="s">
        <v>13</v>
      </c>
      <c r="D701" s="44" t="s">
        <v>280</v>
      </c>
      <c r="E701" s="45" t="s">
        <v>340</v>
      </c>
      <c r="F701" s="104">
        <v>28</v>
      </c>
      <c r="G701" s="32">
        <v>35</v>
      </c>
      <c r="H701" s="31">
        <v>43416</v>
      </c>
    </row>
    <row r="702" spans="1:8" s="99" customFormat="1" ht="12.75" x14ac:dyDescent="0.25">
      <c r="A702" s="18" t="s">
        <v>23</v>
      </c>
      <c r="B702" s="18" t="s">
        <v>12</v>
      </c>
      <c r="C702" s="19" t="s">
        <v>13</v>
      </c>
      <c r="D702" s="44" t="s">
        <v>280</v>
      </c>
      <c r="E702" s="45" t="s">
        <v>339</v>
      </c>
      <c r="F702" s="104">
        <v>28</v>
      </c>
      <c r="G702" s="32">
        <v>35</v>
      </c>
      <c r="H702" s="31">
        <v>43416</v>
      </c>
    </row>
    <row r="703" spans="1:8" s="99" customFormat="1" ht="12.75" x14ac:dyDescent="0.25">
      <c r="A703" s="18" t="s">
        <v>23</v>
      </c>
      <c r="B703" s="18" t="s">
        <v>12</v>
      </c>
      <c r="C703" s="19" t="s">
        <v>13</v>
      </c>
      <c r="D703" s="44" t="s">
        <v>280</v>
      </c>
      <c r="E703" s="45" t="s">
        <v>335</v>
      </c>
      <c r="F703" s="104">
        <v>28</v>
      </c>
      <c r="G703" s="32">
        <v>35</v>
      </c>
      <c r="H703" s="31">
        <v>43416</v>
      </c>
    </row>
    <row r="704" spans="1:8" s="99" customFormat="1" ht="12.75" x14ac:dyDescent="0.25">
      <c r="A704" s="18" t="s">
        <v>23</v>
      </c>
      <c r="B704" s="18" t="s">
        <v>12</v>
      </c>
      <c r="C704" s="19" t="s">
        <v>13</v>
      </c>
      <c r="D704" s="44" t="s">
        <v>280</v>
      </c>
      <c r="E704" s="45" t="s">
        <v>344</v>
      </c>
      <c r="F704" s="104">
        <v>21</v>
      </c>
      <c r="G704" s="32">
        <v>35</v>
      </c>
      <c r="H704" s="31">
        <v>43416</v>
      </c>
    </row>
    <row r="705" spans="1:8" s="99" customFormat="1" ht="12.75" x14ac:dyDescent="0.25">
      <c r="A705" s="18" t="s">
        <v>23</v>
      </c>
      <c r="B705" s="18" t="s">
        <v>12</v>
      </c>
      <c r="C705" s="19" t="s">
        <v>13</v>
      </c>
      <c r="D705" s="44" t="s">
        <v>280</v>
      </c>
      <c r="E705" s="45" t="s">
        <v>343</v>
      </c>
      <c r="F705" s="104">
        <v>21</v>
      </c>
      <c r="G705" s="32">
        <v>35</v>
      </c>
      <c r="H705" s="31">
        <v>43416</v>
      </c>
    </row>
    <row r="706" spans="1:8" s="99" customFormat="1" ht="12.75" x14ac:dyDescent="0.25">
      <c r="A706" s="18" t="s">
        <v>23</v>
      </c>
      <c r="B706" s="18" t="s">
        <v>12</v>
      </c>
      <c r="C706" s="19" t="s">
        <v>13</v>
      </c>
      <c r="D706" s="44" t="s">
        <v>280</v>
      </c>
      <c r="E706" s="45" t="s">
        <v>342</v>
      </c>
      <c r="F706" s="104">
        <v>820</v>
      </c>
      <c r="G706" s="32">
        <v>25</v>
      </c>
      <c r="H706" s="31">
        <v>43416</v>
      </c>
    </row>
    <row r="707" spans="1:8" s="99" customFormat="1" ht="12.75" x14ac:dyDescent="0.25">
      <c r="A707" s="18" t="s">
        <v>23</v>
      </c>
      <c r="B707" s="18" t="s">
        <v>12</v>
      </c>
      <c r="C707" s="19" t="s">
        <v>16</v>
      </c>
      <c r="D707" s="44" t="s">
        <v>280</v>
      </c>
      <c r="E707" s="45" t="s">
        <v>306</v>
      </c>
      <c r="F707" s="104">
        <v>450</v>
      </c>
      <c r="G707" s="32">
        <v>25</v>
      </c>
      <c r="H707" s="31">
        <v>43416</v>
      </c>
    </row>
    <row r="708" spans="1:8" s="99" customFormat="1" ht="12.75" x14ac:dyDescent="0.25">
      <c r="A708" s="18" t="s">
        <v>23</v>
      </c>
      <c r="B708" s="18" t="s">
        <v>12</v>
      </c>
      <c r="C708" s="19" t="s">
        <v>13</v>
      </c>
      <c r="D708" s="44" t="s">
        <v>280</v>
      </c>
      <c r="E708" s="45" t="s">
        <v>345</v>
      </c>
      <c r="F708" s="104">
        <v>21</v>
      </c>
      <c r="G708" s="32">
        <v>35</v>
      </c>
      <c r="H708" s="31">
        <v>43416</v>
      </c>
    </row>
    <row r="709" spans="1:8" s="99" customFormat="1" ht="12.75" x14ac:dyDescent="0.25">
      <c r="A709" s="18" t="s">
        <v>23</v>
      </c>
      <c r="B709" s="18" t="s">
        <v>12</v>
      </c>
      <c r="C709" s="19" t="s">
        <v>13</v>
      </c>
      <c r="D709" s="44" t="s">
        <v>369</v>
      </c>
      <c r="E709" s="45" t="s">
        <v>348</v>
      </c>
      <c r="F709" s="104">
        <v>14</v>
      </c>
      <c r="G709" s="32">
        <v>35</v>
      </c>
      <c r="H709" s="31">
        <v>43416</v>
      </c>
    </row>
    <row r="710" spans="1:8" s="99" customFormat="1" ht="12.75" x14ac:dyDescent="0.25">
      <c r="A710" s="18" t="s">
        <v>23</v>
      </c>
      <c r="B710" s="18" t="s">
        <v>12</v>
      </c>
      <c r="C710" s="19" t="s">
        <v>13</v>
      </c>
      <c r="D710" s="44" t="s">
        <v>369</v>
      </c>
      <c r="E710" s="45" t="s">
        <v>350</v>
      </c>
      <c r="F710" s="104">
        <v>21</v>
      </c>
      <c r="G710" s="32">
        <v>35</v>
      </c>
      <c r="H710" s="31">
        <v>43416</v>
      </c>
    </row>
    <row r="711" spans="1:8" s="99" customFormat="1" ht="12.75" x14ac:dyDescent="0.25">
      <c r="A711" s="18" t="s">
        <v>23</v>
      </c>
      <c r="B711" s="18" t="s">
        <v>12</v>
      </c>
      <c r="C711" s="19" t="s">
        <v>14</v>
      </c>
      <c r="D711" s="44" t="s">
        <v>369</v>
      </c>
      <c r="E711" s="45" t="s">
        <v>226</v>
      </c>
      <c r="F711" s="104">
        <v>7</v>
      </c>
      <c r="G711" s="32">
        <v>25</v>
      </c>
      <c r="H711" s="31">
        <v>43416</v>
      </c>
    </row>
    <row r="712" spans="1:8" s="99" customFormat="1" ht="12.75" x14ac:dyDescent="0.25">
      <c r="A712" s="18" t="s">
        <v>23</v>
      </c>
      <c r="B712" s="18" t="s">
        <v>12</v>
      </c>
      <c r="C712" s="19" t="s">
        <v>14</v>
      </c>
      <c r="D712" s="44" t="s">
        <v>369</v>
      </c>
      <c r="E712" s="45" t="s">
        <v>296</v>
      </c>
      <c r="F712" s="104">
        <v>7</v>
      </c>
      <c r="G712" s="32">
        <v>25</v>
      </c>
      <c r="H712" s="31">
        <v>43416</v>
      </c>
    </row>
    <row r="713" spans="1:8" s="99" customFormat="1" ht="12.75" x14ac:dyDescent="0.25">
      <c r="A713" s="18" t="s">
        <v>23</v>
      </c>
      <c r="B713" s="18" t="s">
        <v>12</v>
      </c>
      <c r="C713" s="19" t="s">
        <v>13</v>
      </c>
      <c r="D713" s="44" t="s">
        <v>369</v>
      </c>
      <c r="E713" s="45" t="s">
        <v>329</v>
      </c>
      <c r="F713" s="104">
        <v>7</v>
      </c>
      <c r="G713" s="32">
        <v>35</v>
      </c>
      <c r="H713" s="31">
        <v>43416</v>
      </c>
    </row>
    <row r="714" spans="1:8" s="99" customFormat="1" ht="12.75" x14ac:dyDescent="0.25">
      <c r="A714" s="18" t="s">
        <v>23</v>
      </c>
      <c r="B714" s="18" t="s">
        <v>12</v>
      </c>
      <c r="C714" s="19" t="s">
        <v>14</v>
      </c>
      <c r="D714" s="44" t="s">
        <v>369</v>
      </c>
      <c r="E714" s="45" t="s">
        <v>297</v>
      </c>
      <c r="F714" s="104">
        <v>7</v>
      </c>
      <c r="G714" s="32">
        <v>25</v>
      </c>
      <c r="H714" s="31">
        <v>43416</v>
      </c>
    </row>
    <row r="715" spans="1:8" s="99" customFormat="1" ht="12.75" x14ac:dyDescent="0.25">
      <c r="A715" s="18" t="s">
        <v>23</v>
      </c>
      <c r="B715" s="18" t="s">
        <v>12</v>
      </c>
      <c r="C715" s="19" t="s">
        <v>14</v>
      </c>
      <c r="D715" s="44" t="s">
        <v>369</v>
      </c>
      <c r="E715" s="45" t="s">
        <v>298</v>
      </c>
      <c r="F715" s="104">
        <v>7</v>
      </c>
      <c r="G715" s="32">
        <v>25</v>
      </c>
      <c r="H715" s="31">
        <v>43416</v>
      </c>
    </row>
    <row r="716" spans="1:8" s="99" customFormat="1" ht="12.75" x14ac:dyDescent="0.25">
      <c r="A716" s="18" t="s">
        <v>23</v>
      </c>
      <c r="B716" s="18" t="s">
        <v>12</v>
      </c>
      <c r="C716" s="19" t="s">
        <v>13</v>
      </c>
      <c r="D716" s="44" t="s">
        <v>369</v>
      </c>
      <c r="E716" s="45" t="s">
        <v>328</v>
      </c>
      <c r="F716" s="104">
        <v>14</v>
      </c>
      <c r="G716" s="32">
        <v>35</v>
      </c>
      <c r="H716" s="31">
        <v>43416</v>
      </c>
    </row>
    <row r="717" spans="1:8" s="99" customFormat="1" ht="12.75" x14ac:dyDescent="0.25">
      <c r="A717" s="18" t="s">
        <v>23</v>
      </c>
      <c r="B717" s="18" t="s">
        <v>12</v>
      </c>
      <c r="C717" s="19" t="s">
        <v>13</v>
      </c>
      <c r="D717" s="44" t="s">
        <v>369</v>
      </c>
      <c r="E717" s="45" t="s">
        <v>347</v>
      </c>
      <c r="F717" s="104">
        <v>7</v>
      </c>
      <c r="G717" s="32">
        <v>35</v>
      </c>
      <c r="H717" s="31">
        <v>43416</v>
      </c>
    </row>
    <row r="718" spans="1:8" s="99" customFormat="1" ht="12.75" x14ac:dyDescent="0.25">
      <c r="A718" s="18" t="s">
        <v>23</v>
      </c>
      <c r="B718" s="18" t="s">
        <v>12</v>
      </c>
      <c r="C718" s="19" t="s">
        <v>13</v>
      </c>
      <c r="D718" s="44" t="s">
        <v>369</v>
      </c>
      <c r="E718" s="45" t="s">
        <v>346</v>
      </c>
      <c r="F718" s="104">
        <v>21</v>
      </c>
      <c r="G718" s="32">
        <v>35</v>
      </c>
      <c r="H718" s="31">
        <v>43416</v>
      </c>
    </row>
    <row r="719" spans="1:8" s="99" customFormat="1" ht="12.75" x14ac:dyDescent="0.25">
      <c r="A719" s="18" t="s">
        <v>23</v>
      </c>
      <c r="B719" s="18" t="s">
        <v>12</v>
      </c>
      <c r="C719" s="19" t="s">
        <v>14</v>
      </c>
      <c r="D719" s="44" t="s">
        <v>369</v>
      </c>
      <c r="E719" s="45" t="s">
        <v>302</v>
      </c>
      <c r="F719" s="104">
        <v>35</v>
      </c>
      <c r="G719" s="32">
        <v>20</v>
      </c>
      <c r="H719" s="31">
        <v>43416</v>
      </c>
    </row>
    <row r="720" spans="1:8" s="99" customFormat="1" ht="12.75" x14ac:dyDescent="0.25">
      <c r="A720" s="18" t="s">
        <v>23</v>
      </c>
      <c r="B720" s="18" t="s">
        <v>12</v>
      </c>
      <c r="C720" s="19" t="s">
        <v>13</v>
      </c>
      <c r="D720" s="44" t="s">
        <v>369</v>
      </c>
      <c r="E720" s="45" t="s">
        <v>352</v>
      </c>
      <c r="F720" s="104">
        <v>14</v>
      </c>
      <c r="G720" s="32">
        <v>35</v>
      </c>
      <c r="H720" s="31">
        <v>43416</v>
      </c>
    </row>
    <row r="721" spans="1:8" s="99" customFormat="1" ht="12.75" x14ac:dyDescent="0.25">
      <c r="A721" s="18" t="s">
        <v>23</v>
      </c>
      <c r="B721" s="18" t="s">
        <v>12</v>
      </c>
      <c r="C721" s="19" t="s">
        <v>13</v>
      </c>
      <c r="D721" s="44" t="s">
        <v>369</v>
      </c>
      <c r="E721" s="45" t="s">
        <v>349</v>
      </c>
      <c r="F721" s="104">
        <v>7</v>
      </c>
      <c r="G721" s="32">
        <v>35</v>
      </c>
      <c r="H721" s="31">
        <v>43416</v>
      </c>
    </row>
    <row r="722" spans="1:8" s="99" customFormat="1" ht="12.75" x14ac:dyDescent="0.25">
      <c r="A722" s="18" t="s">
        <v>23</v>
      </c>
      <c r="B722" s="18" t="s">
        <v>12</v>
      </c>
      <c r="C722" s="19" t="s">
        <v>13</v>
      </c>
      <c r="D722" s="44" t="s">
        <v>369</v>
      </c>
      <c r="E722" s="45" t="s">
        <v>351</v>
      </c>
      <c r="F722" s="104">
        <v>14</v>
      </c>
      <c r="G722" s="32">
        <v>35</v>
      </c>
      <c r="H722" s="31">
        <v>43416</v>
      </c>
    </row>
    <row r="723" spans="1:8" s="99" customFormat="1" ht="12.75" x14ac:dyDescent="0.25">
      <c r="A723" s="18" t="s">
        <v>23</v>
      </c>
      <c r="B723" s="18" t="s">
        <v>12</v>
      </c>
      <c r="C723" s="19" t="s">
        <v>13</v>
      </c>
      <c r="D723" s="44" t="s">
        <v>369</v>
      </c>
      <c r="E723" s="45" t="s">
        <v>330</v>
      </c>
      <c r="F723" s="104">
        <v>35</v>
      </c>
      <c r="G723" s="32">
        <v>35</v>
      </c>
      <c r="H723" s="31">
        <v>43416</v>
      </c>
    </row>
    <row r="724" spans="1:8" s="99" customFormat="1" ht="12.75" x14ac:dyDescent="0.25">
      <c r="A724" s="18" t="s">
        <v>23</v>
      </c>
      <c r="B724" s="18" t="s">
        <v>12</v>
      </c>
      <c r="C724" s="19" t="s">
        <v>13</v>
      </c>
      <c r="D724" s="44" t="s">
        <v>369</v>
      </c>
      <c r="E724" s="45" t="s">
        <v>331</v>
      </c>
      <c r="F724" s="104">
        <v>35</v>
      </c>
      <c r="G724" s="32">
        <v>35</v>
      </c>
      <c r="H724" s="31">
        <v>43416</v>
      </c>
    </row>
    <row r="725" spans="1:8" s="99" customFormat="1" ht="12.75" x14ac:dyDescent="0.25">
      <c r="A725" s="18" t="s">
        <v>23</v>
      </c>
      <c r="B725" s="18" t="s">
        <v>12</v>
      </c>
      <c r="C725" s="19" t="s">
        <v>13</v>
      </c>
      <c r="D725" s="44" t="s">
        <v>369</v>
      </c>
      <c r="E725" s="45" t="s">
        <v>333</v>
      </c>
      <c r="F725" s="104">
        <v>21</v>
      </c>
      <c r="G725" s="32">
        <v>35</v>
      </c>
      <c r="H725" s="31">
        <v>43416</v>
      </c>
    </row>
    <row r="726" spans="1:8" s="99" customFormat="1" ht="12.75" x14ac:dyDescent="0.25">
      <c r="A726" s="18" t="s">
        <v>23</v>
      </c>
      <c r="B726" s="18" t="s">
        <v>12</v>
      </c>
      <c r="C726" s="19" t="s">
        <v>13</v>
      </c>
      <c r="D726" s="44" t="s">
        <v>369</v>
      </c>
      <c r="E726" s="45" t="s">
        <v>332</v>
      </c>
      <c r="F726" s="104">
        <v>21</v>
      </c>
      <c r="G726" s="32">
        <v>35</v>
      </c>
      <c r="H726" s="31">
        <v>43416</v>
      </c>
    </row>
    <row r="727" spans="1:8" s="99" customFormat="1" ht="12.75" x14ac:dyDescent="0.25">
      <c r="A727" s="18" t="s">
        <v>23</v>
      </c>
      <c r="B727" s="18" t="s">
        <v>12</v>
      </c>
      <c r="C727" s="19" t="s">
        <v>13</v>
      </c>
      <c r="D727" s="44" t="s">
        <v>369</v>
      </c>
      <c r="E727" s="45" t="s">
        <v>334</v>
      </c>
      <c r="F727" s="104">
        <v>35</v>
      </c>
      <c r="G727" s="32">
        <v>35</v>
      </c>
      <c r="H727" s="31">
        <v>43416</v>
      </c>
    </row>
    <row r="728" spans="1:8" s="99" customFormat="1" ht="12.75" x14ac:dyDescent="0.25">
      <c r="A728" s="18" t="s">
        <v>23</v>
      </c>
      <c r="B728" s="18" t="s">
        <v>12</v>
      </c>
      <c r="C728" s="19" t="s">
        <v>13</v>
      </c>
      <c r="D728" s="44" t="s">
        <v>369</v>
      </c>
      <c r="E728" s="45" t="s">
        <v>340</v>
      </c>
      <c r="F728" s="104">
        <v>28</v>
      </c>
      <c r="G728" s="32">
        <v>35</v>
      </c>
      <c r="H728" s="31">
        <v>43416</v>
      </c>
    </row>
    <row r="729" spans="1:8" s="99" customFormat="1" ht="12.75" x14ac:dyDescent="0.25">
      <c r="A729" s="18" t="s">
        <v>23</v>
      </c>
      <c r="B729" s="18" t="s">
        <v>12</v>
      </c>
      <c r="C729" s="19" t="s">
        <v>13</v>
      </c>
      <c r="D729" s="44" t="s">
        <v>369</v>
      </c>
      <c r="E729" s="45" t="s">
        <v>339</v>
      </c>
      <c r="F729" s="104">
        <v>28</v>
      </c>
      <c r="G729" s="32">
        <v>35</v>
      </c>
      <c r="H729" s="31">
        <v>43416</v>
      </c>
    </row>
    <row r="730" spans="1:8" s="99" customFormat="1" ht="12.75" x14ac:dyDescent="0.25">
      <c r="A730" s="18" t="s">
        <v>23</v>
      </c>
      <c r="B730" s="18" t="s">
        <v>12</v>
      </c>
      <c r="C730" s="19" t="s">
        <v>13</v>
      </c>
      <c r="D730" s="44" t="s">
        <v>369</v>
      </c>
      <c r="E730" s="45" t="s">
        <v>335</v>
      </c>
      <c r="F730" s="104">
        <v>28</v>
      </c>
      <c r="G730" s="32">
        <v>35</v>
      </c>
      <c r="H730" s="31">
        <v>43416</v>
      </c>
    </row>
    <row r="731" spans="1:8" s="99" customFormat="1" ht="12.75" x14ac:dyDescent="0.25">
      <c r="A731" s="18" t="s">
        <v>23</v>
      </c>
      <c r="B731" s="18" t="s">
        <v>12</v>
      </c>
      <c r="C731" s="19" t="s">
        <v>13</v>
      </c>
      <c r="D731" s="44" t="s">
        <v>369</v>
      </c>
      <c r="E731" s="45" t="s">
        <v>344</v>
      </c>
      <c r="F731" s="104">
        <v>21</v>
      </c>
      <c r="G731" s="32">
        <v>35</v>
      </c>
      <c r="H731" s="31">
        <v>43416</v>
      </c>
    </row>
    <row r="732" spans="1:8" s="99" customFormat="1" ht="12.75" x14ac:dyDescent="0.25">
      <c r="A732" s="18" t="s">
        <v>23</v>
      </c>
      <c r="B732" s="18" t="s">
        <v>12</v>
      </c>
      <c r="C732" s="19" t="s">
        <v>13</v>
      </c>
      <c r="D732" s="44" t="s">
        <v>369</v>
      </c>
      <c r="E732" s="45" t="s">
        <v>343</v>
      </c>
      <c r="F732" s="104">
        <v>21</v>
      </c>
      <c r="G732" s="32">
        <v>35</v>
      </c>
      <c r="H732" s="31">
        <v>43416</v>
      </c>
    </row>
    <row r="733" spans="1:8" s="99" customFormat="1" ht="12.75" x14ac:dyDescent="0.25">
      <c r="A733" s="18" t="s">
        <v>23</v>
      </c>
      <c r="B733" s="18" t="s">
        <v>12</v>
      </c>
      <c r="C733" s="19" t="s">
        <v>13</v>
      </c>
      <c r="D733" s="44" t="s">
        <v>369</v>
      </c>
      <c r="E733" s="45" t="s">
        <v>345</v>
      </c>
      <c r="F733" s="104">
        <v>21</v>
      </c>
      <c r="G733" s="32">
        <v>35</v>
      </c>
      <c r="H733" s="31">
        <v>43416</v>
      </c>
    </row>
    <row r="734" spans="1:8" s="99" customFormat="1" ht="12.75" x14ac:dyDescent="0.25">
      <c r="A734" s="18" t="s">
        <v>23</v>
      </c>
      <c r="B734" s="18" t="s">
        <v>12</v>
      </c>
      <c r="C734" s="19" t="s">
        <v>13</v>
      </c>
      <c r="D734" s="44" t="s">
        <v>372</v>
      </c>
      <c r="E734" s="45" t="s">
        <v>379</v>
      </c>
      <c r="F734" s="104">
        <v>14</v>
      </c>
      <c r="G734" s="32">
        <v>35</v>
      </c>
      <c r="H734" s="31">
        <v>43416</v>
      </c>
    </row>
    <row r="735" spans="1:8" s="99" customFormat="1" ht="12.75" x14ac:dyDescent="0.25">
      <c r="A735" s="18" t="s">
        <v>23</v>
      </c>
      <c r="B735" s="18" t="s">
        <v>12</v>
      </c>
      <c r="C735" s="19" t="s">
        <v>13</v>
      </c>
      <c r="D735" s="44" t="s">
        <v>372</v>
      </c>
      <c r="E735" s="45" t="s">
        <v>378</v>
      </c>
      <c r="F735" s="104">
        <v>21</v>
      </c>
      <c r="G735" s="32">
        <v>35</v>
      </c>
      <c r="H735" s="31">
        <v>43416</v>
      </c>
    </row>
    <row r="736" spans="1:8" s="99" customFormat="1" ht="12.75" x14ac:dyDescent="0.25">
      <c r="A736" s="18" t="s">
        <v>23</v>
      </c>
      <c r="B736" s="18" t="s">
        <v>12</v>
      </c>
      <c r="C736" s="19" t="s">
        <v>13</v>
      </c>
      <c r="D736" s="44" t="s">
        <v>372</v>
      </c>
      <c r="E736" s="45" t="s">
        <v>336</v>
      </c>
      <c r="F736" s="104">
        <v>35</v>
      </c>
      <c r="G736" s="32">
        <v>20</v>
      </c>
      <c r="H736" s="31">
        <v>43416</v>
      </c>
    </row>
    <row r="737" spans="1:8" s="99" customFormat="1" ht="12.75" x14ac:dyDescent="0.25">
      <c r="A737" s="18" t="s">
        <v>23</v>
      </c>
      <c r="B737" s="18" t="s">
        <v>12</v>
      </c>
      <c r="C737" s="19" t="s">
        <v>13</v>
      </c>
      <c r="D737" s="44" t="s">
        <v>372</v>
      </c>
      <c r="E737" s="45" t="s">
        <v>375</v>
      </c>
      <c r="F737" s="104">
        <v>105</v>
      </c>
      <c r="G737" s="32">
        <v>20</v>
      </c>
      <c r="H737" s="31">
        <v>43416</v>
      </c>
    </row>
    <row r="738" spans="1:8" s="99" customFormat="1" ht="12.75" x14ac:dyDescent="0.25">
      <c r="A738" s="18" t="s">
        <v>23</v>
      </c>
      <c r="B738" s="18" t="s">
        <v>12</v>
      </c>
      <c r="C738" s="19" t="s">
        <v>13</v>
      </c>
      <c r="D738" s="44" t="s">
        <v>372</v>
      </c>
      <c r="E738" s="45" t="s">
        <v>376</v>
      </c>
      <c r="F738" s="104">
        <v>35</v>
      </c>
      <c r="G738" s="32">
        <v>20</v>
      </c>
      <c r="H738" s="31">
        <v>43416</v>
      </c>
    </row>
    <row r="739" spans="1:8" s="99" customFormat="1" ht="12.75" x14ac:dyDescent="0.25">
      <c r="A739" s="18" t="s">
        <v>23</v>
      </c>
      <c r="B739" s="18" t="s">
        <v>12</v>
      </c>
      <c r="C739" s="19" t="s">
        <v>13</v>
      </c>
      <c r="D739" s="44" t="s">
        <v>372</v>
      </c>
      <c r="E739" s="45" t="s">
        <v>377</v>
      </c>
      <c r="F739" s="104">
        <v>35</v>
      </c>
      <c r="G739" s="32">
        <v>20</v>
      </c>
      <c r="H739" s="31">
        <v>43416</v>
      </c>
    </row>
    <row r="740" spans="1:8" s="99" customFormat="1" ht="12.75" x14ac:dyDescent="0.25">
      <c r="A740" s="18" t="s">
        <v>23</v>
      </c>
      <c r="B740" s="18" t="s">
        <v>12</v>
      </c>
      <c r="C740" s="19" t="s">
        <v>13</v>
      </c>
      <c r="D740" s="44" t="s">
        <v>372</v>
      </c>
      <c r="E740" s="45" t="s">
        <v>448</v>
      </c>
      <c r="F740" s="104">
        <v>400</v>
      </c>
      <c r="G740" s="32">
        <v>20</v>
      </c>
      <c r="H740" s="31">
        <v>43416</v>
      </c>
    </row>
    <row r="741" spans="1:8" s="99" customFormat="1" ht="12.75" x14ac:dyDescent="0.25">
      <c r="A741" s="18" t="s">
        <v>23</v>
      </c>
      <c r="B741" s="18" t="s">
        <v>12</v>
      </c>
      <c r="C741" s="19" t="s">
        <v>13</v>
      </c>
      <c r="D741" s="44" t="s">
        <v>372</v>
      </c>
      <c r="E741" s="45" t="s">
        <v>329</v>
      </c>
      <c r="F741" s="104">
        <v>7</v>
      </c>
      <c r="G741" s="32">
        <v>35</v>
      </c>
      <c r="H741" s="31">
        <v>43416</v>
      </c>
    </row>
    <row r="742" spans="1:8" s="99" customFormat="1" ht="12.75" x14ac:dyDescent="0.25">
      <c r="A742" s="18" t="s">
        <v>23</v>
      </c>
      <c r="B742" s="18" t="s">
        <v>12</v>
      </c>
      <c r="C742" s="19" t="s">
        <v>13</v>
      </c>
      <c r="D742" s="44" t="s">
        <v>372</v>
      </c>
      <c r="E742" s="45" t="s">
        <v>2095</v>
      </c>
      <c r="F742" s="104">
        <v>35</v>
      </c>
      <c r="G742" s="32">
        <v>20</v>
      </c>
      <c r="H742" s="31">
        <v>44036</v>
      </c>
    </row>
    <row r="743" spans="1:8" s="99" customFormat="1" ht="12.75" x14ac:dyDescent="0.25">
      <c r="A743" s="18" t="s">
        <v>23</v>
      </c>
      <c r="B743" s="18" t="s">
        <v>12</v>
      </c>
      <c r="C743" s="19" t="s">
        <v>13</v>
      </c>
      <c r="D743" s="44" t="s">
        <v>372</v>
      </c>
      <c r="E743" s="45" t="s">
        <v>328</v>
      </c>
      <c r="F743" s="104">
        <v>14</v>
      </c>
      <c r="G743" s="32">
        <v>35</v>
      </c>
      <c r="H743" s="31">
        <v>43416</v>
      </c>
    </row>
    <row r="744" spans="1:8" s="99" customFormat="1" ht="12.75" x14ac:dyDescent="0.25">
      <c r="A744" s="18" t="s">
        <v>23</v>
      </c>
      <c r="B744" s="18" t="s">
        <v>12</v>
      </c>
      <c r="C744" s="19" t="s">
        <v>13</v>
      </c>
      <c r="D744" s="44" t="s">
        <v>372</v>
      </c>
      <c r="E744" s="45" t="s">
        <v>382</v>
      </c>
      <c r="F744" s="104">
        <v>7</v>
      </c>
      <c r="G744" s="32">
        <v>35</v>
      </c>
      <c r="H744" s="31">
        <v>43416</v>
      </c>
    </row>
    <row r="745" spans="1:8" s="99" customFormat="1" ht="12.75" x14ac:dyDescent="0.25">
      <c r="A745" s="18" t="s">
        <v>23</v>
      </c>
      <c r="B745" s="18" t="s">
        <v>12</v>
      </c>
      <c r="C745" s="19" t="s">
        <v>13</v>
      </c>
      <c r="D745" s="44" t="s">
        <v>372</v>
      </c>
      <c r="E745" s="45" t="s">
        <v>347</v>
      </c>
      <c r="F745" s="104">
        <v>7</v>
      </c>
      <c r="G745" s="32">
        <v>35</v>
      </c>
      <c r="H745" s="31">
        <v>43416</v>
      </c>
    </row>
    <row r="746" spans="1:8" s="99" customFormat="1" ht="12.75" x14ac:dyDescent="0.25">
      <c r="A746" s="18" t="s">
        <v>23</v>
      </c>
      <c r="B746" s="18" t="s">
        <v>12</v>
      </c>
      <c r="C746" s="19" t="s">
        <v>13</v>
      </c>
      <c r="D746" s="44" t="s">
        <v>372</v>
      </c>
      <c r="E746" s="45" t="s">
        <v>346</v>
      </c>
      <c r="F746" s="104">
        <v>21</v>
      </c>
      <c r="G746" s="32">
        <v>35</v>
      </c>
      <c r="H746" s="31">
        <v>43416</v>
      </c>
    </row>
    <row r="747" spans="1:8" s="99" customFormat="1" ht="12.75" x14ac:dyDescent="0.25">
      <c r="A747" s="18" t="s">
        <v>23</v>
      </c>
      <c r="B747" s="18" t="s">
        <v>12</v>
      </c>
      <c r="C747" s="19" t="s">
        <v>13</v>
      </c>
      <c r="D747" s="44" t="s">
        <v>372</v>
      </c>
      <c r="E747" s="45" t="s">
        <v>352</v>
      </c>
      <c r="F747" s="104">
        <v>14</v>
      </c>
      <c r="G747" s="32">
        <v>35</v>
      </c>
      <c r="H747" s="31">
        <v>43416</v>
      </c>
    </row>
    <row r="748" spans="1:8" s="99" customFormat="1" ht="12.75" x14ac:dyDescent="0.25">
      <c r="A748" s="18" t="s">
        <v>23</v>
      </c>
      <c r="B748" s="18" t="s">
        <v>12</v>
      </c>
      <c r="C748" s="19" t="s">
        <v>13</v>
      </c>
      <c r="D748" s="44" t="s">
        <v>372</v>
      </c>
      <c r="E748" s="45" t="s">
        <v>349</v>
      </c>
      <c r="F748" s="104">
        <v>7</v>
      </c>
      <c r="G748" s="32">
        <v>35</v>
      </c>
      <c r="H748" s="31">
        <v>43416</v>
      </c>
    </row>
    <row r="749" spans="1:8" s="99" customFormat="1" ht="12.75" x14ac:dyDescent="0.25">
      <c r="A749" s="18" t="s">
        <v>23</v>
      </c>
      <c r="B749" s="18" t="s">
        <v>12</v>
      </c>
      <c r="C749" s="19" t="s">
        <v>13</v>
      </c>
      <c r="D749" s="44" t="s">
        <v>372</v>
      </c>
      <c r="E749" s="45" t="s">
        <v>351</v>
      </c>
      <c r="F749" s="104">
        <v>14</v>
      </c>
      <c r="G749" s="32">
        <v>35</v>
      </c>
      <c r="H749" s="31">
        <v>43416</v>
      </c>
    </row>
    <row r="750" spans="1:8" s="99" customFormat="1" ht="12.75" x14ac:dyDescent="0.25">
      <c r="A750" s="18" t="s">
        <v>23</v>
      </c>
      <c r="B750" s="18" t="s">
        <v>12</v>
      </c>
      <c r="C750" s="19" t="s">
        <v>13</v>
      </c>
      <c r="D750" s="44" t="s">
        <v>372</v>
      </c>
      <c r="E750" s="45" t="s">
        <v>330</v>
      </c>
      <c r="F750" s="104">
        <v>35</v>
      </c>
      <c r="G750" s="32">
        <v>35</v>
      </c>
      <c r="H750" s="31">
        <v>43416</v>
      </c>
    </row>
    <row r="751" spans="1:8" s="99" customFormat="1" ht="12.75" x14ac:dyDescent="0.25">
      <c r="A751" s="18" t="s">
        <v>23</v>
      </c>
      <c r="B751" s="18" t="s">
        <v>12</v>
      </c>
      <c r="C751" s="19" t="s">
        <v>13</v>
      </c>
      <c r="D751" s="44" t="s">
        <v>372</v>
      </c>
      <c r="E751" s="45" t="s">
        <v>381</v>
      </c>
      <c r="F751" s="104">
        <v>35</v>
      </c>
      <c r="G751" s="32">
        <v>35</v>
      </c>
      <c r="H751" s="31">
        <v>43416</v>
      </c>
    </row>
    <row r="752" spans="1:8" s="99" customFormat="1" ht="12.75" x14ac:dyDescent="0.25">
      <c r="A752" s="18" t="s">
        <v>23</v>
      </c>
      <c r="B752" s="18" t="s">
        <v>12</v>
      </c>
      <c r="C752" s="19" t="s">
        <v>13</v>
      </c>
      <c r="D752" s="44" t="s">
        <v>372</v>
      </c>
      <c r="E752" s="45" t="s">
        <v>331</v>
      </c>
      <c r="F752" s="104">
        <v>35</v>
      </c>
      <c r="G752" s="32">
        <v>35</v>
      </c>
      <c r="H752" s="31">
        <v>43416</v>
      </c>
    </row>
    <row r="753" spans="1:8" s="99" customFormat="1" ht="12.75" x14ac:dyDescent="0.25">
      <c r="A753" s="18" t="s">
        <v>23</v>
      </c>
      <c r="B753" s="18" t="s">
        <v>12</v>
      </c>
      <c r="C753" s="19" t="s">
        <v>13</v>
      </c>
      <c r="D753" s="44" t="s">
        <v>372</v>
      </c>
      <c r="E753" s="45" t="s">
        <v>333</v>
      </c>
      <c r="F753" s="104">
        <v>21</v>
      </c>
      <c r="G753" s="32">
        <v>35</v>
      </c>
      <c r="H753" s="31">
        <v>43416</v>
      </c>
    </row>
    <row r="754" spans="1:8" s="99" customFormat="1" ht="12.75" x14ac:dyDescent="0.25">
      <c r="A754" s="18" t="s">
        <v>23</v>
      </c>
      <c r="B754" s="18" t="s">
        <v>12</v>
      </c>
      <c r="C754" s="19" t="s">
        <v>13</v>
      </c>
      <c r="D754" s="44" t="s">
        <v>372</v>
      </c>
      <c r="E754" s="45" t="s">
        <v>332</v>
      </c>
      <c r="F754" s="104">
        <v>21</v>
      </c>
      <c r="G754" s="32">
        <v>35</v>
      </c>
      <c r="H754" s="31">
        <v>43416</v>
      </c>
    </row>
    <row r="755" spans="1:8" s="99" customFormat="1" ht="12.75" x14ac:dyDescent="0.25">
      <c r="A755" s="18" t="s">
        <v>23</v>
      </c>
      <c r="B755" s="18" t="s">
        <v>12</v>
      </c>
      <c r="C755" s="19" t="s">
        <v>13</v>
      </c>
      <c r="D755" s="44" t="s">
        <v>372</v>
      </c>
      <c r="E755" s="45" t="s">
        <v>334</v>
      </c>
      <c r="F755" s="104">
        <v>35</v>
      </c>
      <c r="G755" s="32">
        <v>35</v>
      </c>
      <c r="H755" s="31">
        <v>43416</v>
      </c>
    </row>
    <row r="756" spans="1:8" s="99" customFormat="1" ht="12.75" x14ac:dyDescent="0.25">
      <c r="A756" s="18" t="s">
        <v>23</v>
      </c>
      <c r="B756" s="18" t="s">
        <v>12</v>
      </c>
      <c r="C756" s="19" t="s">
        <v>13</v>
      </c>
      <c r="D756" s="44" t="s">
        <v>372</v>
      </c>
      <c r="E756" s="45" t="s">
        <v>340</v>
      </c>
      <c r="F756" s="104">
        <v>28</v>
      </c>
      <c r="G756" s="32">
        <v>35</v>
      </c>
      <c r="H756" s="31">
        <v>43416</v>
      </c>
    </row>
    <row r="757" spans="1:8" s="99" customFormat="1" ht="12.75" x14ac:dyDescent="0.25">
      <c r="A757" s="18" t="s">
        <v>23</v>
      </c>
      <c r="B757" s="18" t="s">
        <v>12</v>
      </c>
      <c r="C757" s="19" t="s">
        <v>13</v>
      </c>
      <c r="D757" s="44" t="s">
        <v>372</v>
      </c>
      <c r="E757" s="45" t="s">
        <v>339</v>
      </c>
      <c r="F757" s="104">
        <v>28</v>
      </c>
      <c r="G757" s="32">
        <v>35</v>
      </c>
      <c r="H757" s="31">
        <v>43416</v>
      </c>
    </row>
    <row r="758" spans="1:8" s="99" customFormat="1" ht="12.75" x14ac:dyDescent="0.25">
      <c r="A758" s="18" t="s">
        <v>23</v>
      </c>
      <c r="B758" s="18" t="s">
        <v>12</v>
      </c>
      <c r="C758" s="19" t="s">
        <v>13</v>
      </c>
      <c r="D758" s="44" t="s">
        <v>372</v>
      </c>
      <c r="E758" s="45" t="s">
        <v>335</v>
      </c>
      <c r="F758" s="104">
        <v>28</v>
      </c>
      <c r="G758" s="32">
        <v>35</v>
      </c>
      <c r="H758" s="31">
        <v>43416</v>
      </c>
    </row>
    <row r="759" spans="1:8" s="99" customFormat="1" ht="12.75" x14ac:dyDescent="0.25">
      <c r="A759" s="18" t="s">
        <v>23</v>
      </c>
      <c r="B759" s="18" t="s">
        <v>12</v>
      </c>
      <c r="C759" s="19" t="s">
        <v>13</v>
      </c>
      <c r="D759" s="44" t="s">
        <v>372</v>
      </c>
      <c r="E759" s="45" t="s">
        <v>344</v>
      </c>
      <c r="F759" s="104">
        <v>21</v>
      </c>
      <c r="G759" s="32">
        <v>35</v>
      </c>
      <c r="H759" s="31">
        <v>43416</v>
      </c>
    </row>
    <row r="760" spans="1:8" s="99" customFormat="1" ht="12.75" x14ac:dyDescent="0.25">
      <c r="A760" s="18" t="s">
        <v>23</v>
      </c>
      <c r="B760" s="18" t="s">
        <v>12</v>
      </c>
      <c r="C760" s="19" t="s">
        <v>13</v>
      </c>
      <c r="D760" s="44" t="s">
        <v>372</v>
      </c>
      <c r="E760" s="45" t="s">
        <v>380</v>
      </c>
      <c r="F760" s="104">
        <v>21</v>
      </c>
      <c r="G760" s="32">
        <v>35</v>
      </c>
      <c r="H760" s="31">
        <v>43416</v>
      </c>
    </row>
    <row r="761" spans="1:8" s="99" customFormat="1" ht="12.75" x14ac:dyDescent="0.25">
      <c r="A761" s="18" t="s">
        <v>23</v>
      </c>
      <c r="B761" s="18" t="s">
        <v>12</v>
      </c>
      <c r="C761" s="19" t="s">
        <v>13</v>
      </c>
      <c r="D761" s="44" t="s">
        <v>372</v>
      </c>
      <c r="E761" s="45" t="s">
        <v>345</v>
      </c>
      <c r="F761" s="104">
        <v>21</v>
      </c>
      <c r="G761" s="32">
        <v>35</v>
      </c>
      <c r="H761" s="31">
        <v>43416</v>
      </c>
    </row>
    <row r="762" spans="1:8" s="99" customFormat="1" ht="12.75" x14ac:dyDescent="0.25">
      <c r="A762" s="18" t="s">
        <v>23</v>
      </c>
      <c r="B762" s="18" t="s">
        <v>12</v>
      </c>
      <c r="C762" s="19" t="s">
        <v>13</v>
      </c>
      <c r="D762" s="44" t="s">
        <v>423</v>
      </c>
      <c r="E762" s="45" t="s">
        <v>379</v>
      </c>
      <c r="F762" s="104">
        <v>14</v>
      </c>
      <c r="G762" s="32">
        <v>35</v>
      </c>
      <c r="H762" s="31">
        <v>43416</v>
      </c>
    </row>
    <row r="763" spans="1:8" s="99" customFormat="1" ht="12.75" x14ac:dyDescent="0.25">
      <c r="A763" s="18" t="s">
        <v>23</v>
      </c>
      <c r="B763" s="18" t="s">
        <v>12</v>
      </c>
      <c r="C763" s="19" t="s">
        <v>13</v>
      </c>
      <c r="D763" s="44" t="s">
        <v>423</v>
      </c>
      <c r="E763" s="45" t="s">
        <v>378</v>
      </c>
      <c r="F763" s="104">
        <v>21</v>
      </c>
      <c r="G763" s="32">
        <v>35</v>
      </c>
      <c r="H763" s="31">
        <v>43416</v>
      </c>
    </row>
    <row r="764" spans="1:8" s="99" customFormat="1" ht="12.75" x14ac:dyDescent="0.25">
      <c r="A764" s="18" t="s">
        <v>23</v>
      </c>
      <c r="B764" s="18" t="s">
        <v>12</v>
      </c>
      <c r="C764" s="19" t="s">
        <v>14</v>
      </c>
      <c r="D764" s="44" t="s">
        <v>423</v>
      </c>
      <c r="E764" s="45" t="s">
        <v>226</v>
      </c>
      <c r="F764" s="104">
        <v>7</v>
      </c>
      <c r="G764" s="32">
        <v>15</v>
      </c>
      <c r="H764" s="31">
        <v>43416</v>
      </c>
    </row>
    <row r="765" spans="1:8" s="99" customFormat="1" ht="12.75" x14ac:dyDescent="0.25">
      <c r="A765" s="18" t="s">
        <v>23</v>
      </c>
      <c r="B765" s="18" t="s">
        <v>12</v>
      </c>
      <c r="C765" s="19" t="s">
        <v>13</v>
      </c>
      <c r="D765" s="44" t="s">
        <v>423</v>
      </c>
      <c r="E765" s="45" t="s">
        <v>329</v>
      </c>
      <c r="F765" s="104">
        <v>7</v>
      </c>
      <c r="G765" s="32">
        <v>35</v>
      </c>
      <c r="H765" s="31">
        <v>43416</v>
      </c>
    </row>
    <row r="766" spans="1:8" s="99" customFormat="1" ht="12.75" x14ac:dyDescent="0.25">
      <c r="A766" s="18" t="s">
        <v>23</v>
      </c>
      <c r="B766" s="18" t="s">
        <v>12</v>
      </c>
      <c r="C766" s="19" t="s">
        <v>14</v>
      </c>
      <c r="D766" s="44" t="s">
        <v>423</v>
      </c>
      <c r="E766" s="45" t="s">
        <v>298</v>
      </c>
      <c r="F766" s="104">
        <v>7</v>
      </c>
      <c r="G766" s="32">
        <v>15</v>
      </c>
      <c r="H766" s="31">
        <v>43416</v>
      </c>
    </row>
    <row r="767" spans="1:8" s="100" customFormat="1" ht="12.75" x14ac:dyDescent="0.25">
      <c r="A767" s="18" t="s">
        <v>23</v>
      </c>
      <c r="B767" s="18" t="s">
        <v>12</v>
      </c>
      <c r="C767" s="19" t="s">
        <v>13</v>
      </c>
      <c r="D767" s="44" t="s">
        <v>423</v>
      </c>
      <c r="E767" s="45" t="s">
        <v>328</v>
      </c>
      <c r="F767" s="104">
        <v>14</v>
      </c>
      <c r="G767" s="32">
        <v>35</v>
      </c>
      <c r="H767" s="31">
        <v>43416</v>
      </c>
    </row>
    <row r="768" spans="1:8" s="100" customFormat="1" ht="12.75" x14ac:dyDescent="0.25">
      <c r="A768" s="18" t="s">
        <v>23</v>
      </c>
      <c r="B768" s="18" t="s">
        <v>12</v>
      </c>
      <c r="C768" s="19" t="s">
        <v>14</v>
      </c>
      <c r="D768" s="44" t="s">
        <v>423</v>
      </c>
      <c r="E768" s="45" t="s">
        <v>300</v>
      </c>
      <c r="F768" s="104">
        <v>7</v>
      </c>
      <c r="G768" s="32">
        <v>15</v>
      </c>
      <c r="H768" s="31">
        <v>43416</v>
      </c>
    </row>
    <row r="769" spans="1:8" s="100" customFormat="1" ht="12.75" x14ac:dyDescent="0.25">
      <c r="A769" s="18" t="s">
        <v>23</v>
      </c>
      <c r="B769" s="18" t="s">
        <v>12</v>
      </c>
      <c r="C769" s="19" t="s">
        <v>13</v>
      </c>
      <c r="D769" s="44" t="s">
        <v>423</v>
      </c>
      <c r="E769" s="45" t="s">
        <v>347</v>
      </c>
      <c r="F769" s="104">
        <v>7</v>
      </c>
      <c r="G769" s="32">
        <v>35</v>
      </c>
      <c r="H769" s="31">
        <v>43416</v>
      </c>
    </row>
    <row r="770" spans="1:8" s="100" customFormat="1" ht="12.75" x14ac:dyDescent="0.25">
      <c r="A770" s="18" t="s">
        <v>23</v>
      </c>
      <c r="B770" s="18" t="s">
        <v>12</v>
      </c>
      <c r="C770" s="19" t="s">
        <v>13</v>
      </c>
      <c r="D770" s="44" t="s">
        <v>423</v>
      </c>
      <c r="E770" s="45" t="s">
        <v>346</v>
      </c>
      <c r="F770" s="104">
        <v>21</v>
      </c>
      <c r="G770" s="32">
        <v>35</v>
      </c>
      <c r="H770" s="31">
        <v>43416</v>
      </c>
    </row>
    <row r="771" spans="1:8" s="100" customFormat="1" ht="12.75" x14ac:dyDescent="0.25">
      <c r="A771" s="18" t="s">
        <v>23</v>
      </c>
      <c r="B771" s="18" t="s">
        <v>12</v>
      </c>
      <c r="C771" s="19" t="s">
        <v>13</v>
      </c>
      <c r="D771" s="44" t="s">
        <v>423</v>
      </c>
      <c r="E771" s="45" t="s">
        <v>352</v>
      </c>
      <c r="F771" s="104">
        <v>14</v>
      </c>
      <c r="G771" s="32">
        <v>35</v>
      </c>
      <c r="H771" s="31">
        <v>43416</v>
      </c>
    </row>
    <row r="772" spans="1:8" s="100" customFormat="1" ht="12.75" x14ac:dyDescent="0.25">
      <c r="A772" s="18" t="s">
        <v>23</v>
      </c>
      <c r="B772" s="18" t="s">
        <v>12</v>
      </c>
      <c r="C772" s="19" t="s">
        <v>13</v>
      </c>
      <c r="D772" s="44" t="s">
        <v>423</v>
      </c>
      <c r="E772" s="45" t="s">
        <v>349</v>
      </c>
      <c r="F772" s="104">
        <v>7</v>
      </c>
      <c r="G772" s="32">
        <v>35</v>
      </c>
      <c r="H772" s="31">
        <v>43416</v>
      </c>
    </row>
    <row r="773" spans="1:8" s="100" customFormat="1" ht="12.75" x14ac:dyDescent="0.25">
      <c r="A773" s="18" t="s">
        <v>23</v>
      </c>
      <c r="B773" s="18" t="s">
        <v>12</v>
      </c>
      <c r="C773" s="19" t="s">
        <v>13</v>
      </c>
      <c r="D773" s="44" t="s">
        <v>423</v>
      </c>
      <c r="E773" s="45" t="s">
        <v>351</v>
      </c>
      <c r="F773" s="104">
        <v>14</v>
      </c>
      <c r="G773" s="32">
        <v>35</v>
      </c>
      <c r="H773" s="31">
        <v>43416</v>
      </c>
    </row>
    <row r="774" spans="1:8" s="100" customFormat="1" ht="12.75" x14ac:dyDescent="0.25">
      <c r="A774" s="18" t="s">
        <v>23</v>
      </c>
      <c r="B774" s="18" t="s">
        <v>12</v>
      </c>
      <c r="C774" s="19" t="s">
        <v>13</v>
      </c>
      <c r="D774" s="44" t="s">
        <v>423</v>
      </c>
      <c r="E774" s="45" t="s">
        <v>330</v>
      </c>
      <c r="F774" s="104">
        <v>35</v>
      </c>
      <c r="G774" s="32">
        <v>35</v>
      </c>
      <c r="H774" s="31">
        <v>43416</v>
      </c>
    </row>
    <row r="775" spans="1:8" s="100" customFormat="1" ht="12.75" x14ac:dyDescent="0.25">
      <c r="A775" s="18" t="s">
        <v>23</v>
      </c>
      <c r="B775" s="18" t="s">
        <v>12</v>
      </c>
      <c r="C775" s="19" t="s">
        <v>13</v>
      </c>
      <c r="D775" s="44" t="s">
        <v>423</v>
      </c>
      <c r="E775" s="45" t="s">
        <v>331</v>
      </c>
      <c r="F775" s="104">
        <v>35</v>
      </c>
      <c r="G775" s="32">
        <v>35</v>
      </c>
      <c r="H775" s="31">
        <v>43416</v>
      </c>
    </row>
    <row r="776" spans="1:8" s="100" customFormat="1" ht="12.75" x14ac:dyDescent="0.25">
      <c r="A776" s="18" t="s">
        <v>23</v>
      </c>
      <c r="B776" s="18" t="s">
        <v>12</v>
      </c>
      <c r="C776" s="19" t="s">
        <v>13</v>
      </c>
      <c r="D776" s="44" t="s">
        <v>423</v>
      </c>
      <c r="E776" s="45" t="s">
        <v>333</v>
      </c>
      <c r="F776" s="104">
        <v>21</v>
      </c>
      <c r="G776" s="32">
        <v>35</v>
      </c>
      <c r="H776" s="31">
        <v>43416</v>
      </c>
    </row>
    <row r="777" spans="1:8" s="100" customFormat="1" ht="12.75" x14ac:dyDescent="0.25">
      <c r="A777" s="18" t="s">
        <v>23</v>
      </c>
      <c r="B777" s="18" t="s">
        <v>12</v>
      </c>
      <c r="C777" s="19" t="s">
        <v>13</v>
      </c>
      <c r="D777" s="44" t="s">
        <v>423</v>
      </c>
      <c r="E777" s="45" t="s">
        <v>332</v>
      </c>
      <c r="F777" s="104">
        <v>21</v>
      </c>
      <c r="G777" s="32">
        <v>35</v>
      </c>
      <c r="H777" s="31">
        <v>43416</v>
      </c>
    </row>
    <row r="778" spans="1:8" s="100" customFormat="1" ht="12.75" x14ac:dyDescent="0.25">
      <c r="A778" s="18" t="s">
        <v>23</v>
      </c>
      <c r="B778" s="18" t="s">
        <v>12</v>
      </c>
      <c r="C778" s="19" t="s">
        <v>13</v>
      </c>
      <c r="D778" s="44" t="s">
        <v>423</v>
      </c>
      <c r="E778" s="45" t="s">
        <v>334</v>
      </c>
      <c r="F778" s="104">
        <v>35</v>
      </c>
      <c r="G778" s="32">
        <v>35</v>
      </c>
      <c r="H778" s="31">
        <v>43416</v>
      </c>
    </row>
    <row r="779" spans="1:8" s="100" customFormat="1" ht="12.75" x14ac:dyDescent="0.25">
      <c r="A779" s="18" t="s">
        <v>23</v>
      </c>
      <c r="B779" s="18" t="s">
        <v>12</v>
      </c>
      <c r="C779" s="19" t="s">
        <v>13</v>
      </c>
      <c r="D779" s="44" t="s">
        <v>423</v>
      </c>
      <c r="E779" s="45" t="s">
        <v>340</v>
      </c>
      <c r="F779" s="104">
        <v>28</v>
      </c>
      <c r="G779" s="32">
        <v>35</v>
      </c>
      <c r="H779" s="31">
        <v>43416</v>
      </c>
    </row>
    <row r="780" spans="1:8" s="100" customFormat="1" ht="12.75" x14ac:dyDescent="0.25">
      <c r="A780" s="18" t="s">
        <v>23</v>
      </c>
      <c r="B780" s="18" t="s">
        <v>12</v>
      </c>
      <c r="C780" s="19" t="s">
        <v>13</v>
      </c>
      <c r="D780" s="44" t="s">
        <v>423</v>
      </c>
      <c r="E780" s="45" t="s">
        <v>339</v>
      </c>
      <c r="F780" s="104">
        <v>28</v>
      </c>
      <c r="G780" s="32">
        <v>35</v>
      </c>
      <c r="H780" s="31">
        <v>43416</v>
      </c>
    </row>
    <row r="781" spans="1:8" s="100" customFormat="1" ht="12.75" x14ac:dyDescent="0.25">
      <c r="A781" s="18" t="s">
        <v>23</v>
      </c>
      <c r="B781" s="18" t="s">
        <v>12</v>
      </c>
      <c r="C781" s="19" t="s">
        <v>13</v>
      </c>
      <c r="D781" s="44" t="s">
        <v>423</v>
      </c>
      <c r="E781" s="45" t="s">
        <v>335</v>
      </c>
      <c r="F781" s="104">
        <v>28</v>
      </c>
      <c r="G781" s="32">
        <v>35</v>
      </c>
      <c r="H781" s="31">
        <v>43416</v>
      </c>
    </row>
    <row r="782" spans="1:8" s="100" customFormat="1" ht="12.75" x14ac:dyDescent="0.25">
      <c r="A782" s="18" t="s">
        <v>23</v>
      </c>
      <c r="B782" s="18" t="s">
        <v>12</v>
      </c>
      <c r="C782" s="19" t="s">
        <v>13</v>
      </c>
      <c r="D782" s="44" t="s">
        <v>423</v>
      </c>
      <c r="E782" s="45" t="s">
        <v>344</v>
      </c>
      <c r="F782" s="104">
        <v>21</v>
      </c>
      <c r="G782" s="32">
        <v>35</v>
      </c>
      <c r="H782" s="31">
        <v>43416</v>
      </c>
    </row>
    <row r="783" spans="1:8" s="100" customFormat="1" ht="12.75" x14ac:dyDescent="0.25">
      <c r="A783" s="18" t="s">
        <v>23</v>
      </c>
      <c r="B783" s="18" t="s">
        <v>12</v>
      </c>
      <c r="C783" s="19" t="s">
        <v>13</v>
      </c>
      <c r="D783" s="44" t="s">
        <v>423</v>
      </c>
      <c r="E783" s="45" t="s">
        <v>380</v>
      </c>
      <c r="F783" s="104">
        <v>21</v>
      </c>
      <c r="G783" s="32">
        <v>35</v>
      </c>
      <c r="H783" s="31">
        <v>43416</v>
      </c>
    </row>
    <row r="784" spans="1:8" s="100" customFormat="1" ht="12.75" x14ac:dyDescent="0.25">
      <c r="A784" s="18" t="s">
        <v>23</v>
      </c>
      <c r="B784" s="18" t="s">
        <v>12</v>
      </c>
      <c r="C784" s="19" t="s">
        <v>13</v>
      </c>
      <c r="D784" s="44" t="s">
        <v>423</v>
      </c>
      <c r="E784" s="45" t="s">
        <v>345</v>
      </c>
      <c r="F784" s="104">
        <v>21</v>
      </c>
      <c r="G784" s="32">
        <v>35</v>
      </c>
      <c r="H784" s="31">
        <v>43416</v>
      </c>
    </row>
    <row r="785" spans="1:8" s="100" customFormat="1" ht="12.75" x14ac:dyDescent="0.25">
      <c r="A785" s="18" t="s">
        <v>23</v>
      </c>
      <c r="B785" s="18" t="s">
        <v>12</v>
      </c>
      <c r="C785" s="19" t="s">
        <v>13</v>
      </c>
      <c r="D785" s="44" t="s">
        <v>431</v>
      </c>
      <c r="E785" s="45" t="s">
        <v>379</v>
      </c>
      <c r="F785" s="104">
        <v>14</v>
      </c>
      <c r="G785" s="32">
        <v>35</v>
      </c>
      <c r="H785" s="31">
        <v>43416</v>
      </c>
    </row>
    <row r="786" spans="1:8" s="100" customFormat="1" ht="12.75" x14ac:dyDescent="0.25">
      <c r="A786" s="18" t="s">
        <v>23</v>
      </c>
      <c r="B786" s="18" t="s">
        <v>12</v>
      </c>
      <c r="C786" s="19" t="s">
        <v>13</v>
      </c>
      <c r="D786" s="44" t="s">
        <v>431</v>
      </c>
      <c r="E786" s="45" t="s">
        <v>378</v>
      </c>
      <c r="F786" s="104">
        <v>21</v>
      </c>
      <c r="G786" s="32">
        <v>35</v>
      </c>
      <c r="H786" s="31">
        <v>43416</v>
      </c>
    </row>
    <row r="787" spans="1:8" s="100" customFormat="1" ht="12.75" x14ac:dyDescent="0.25">
      <c r="A787" s="18" t="s">
        <v>23</v>
      </c>
      <c r="B787" s="18" t="s">
        <v>12</v>
      </c>
      <c r="C787" s="19" t="s">
        <v>14</v>
      </c>
      <c r="D787" s="44" t="s">
        <v>431</v>
      </c>
      <c r="E787" s="45" t="s">
        <v>451</v>
      </c>
      <c r="F787" s="104">
        <v>7</v>
      </c>
      <c r="G787" s="32">
        <v>16</v>
      </c>
      <c r="H787" s="31">
        <v>43416</v>
      </c>
    </row>
    <row r="788" spans="1:8" s="100" customFormat="1" ht="12.75" x14ac:dyDescent="0.25">
      <c r="A788" s="18" t="s">
        <v>23</v>
      </c>
      <c r="B788" s="18" t="s">
        <v>12</v>
      </c>
      <c r="C788" s="19" t="s">
        <v>13</v>
      </c>
      <c r="D788" s="44" t="s">
        <v>431</v>
      </c>
      <c r="E788" s="45" t="s">
        <v>448</v>
      </c>
      <c r="F788" s="104">
        <v>400</v>
      </c>
      <c r="G788" s="32">
        <v>25</v>
      </c>
      <c r="H788" s="31">
        <v>43416</v>
      </c>
    </row>
    <row r="789" spans="1:8" s="100" customFormat="1" ht="12.75" x14ac:dyDescent="0.25">
      <c r="A789" s="18" t="s">
        <v>23</v>
      </c>
      <c r="B789" s="18" t="s">
        <v>12</v>
      </c>
      <c r="C789" s="19" t="s">
        <v>14</v>
      </c>
      <c r="D789" s="44" t="s">
        <v>431</v>
      </c>
      <c r="E789" s="45" t="s">
        <v>226</v>
      </c>
      <c r="F789" s="104">
        <v>7</v>
      </c>
      <c r="G789" s="32">
        <v>16</v>
      </c>
      <c r="H789" s="31">
        <v>43416</v>
      </c>
    </row>
    <row r="790" spans="1:8" s="100" customFormat="1" ht="12.75" x14ac:dyDescent="0.25">
      <c r="A790" s="18" t="s">
        <v>23</v>
      </c>
      <c r="B790" s="18" t="s">
        <v>12</v>
      </c>
      <c r="C790" s="19" t="s">
        <v>13</v>
      </c>
      <c r="D790" s="44" t="s">
        <v>431</v>
      </c>
      <c r="E790" s="45" t="s">
        <v>329</v>
      </c>
      <c r="F790" s="104">
        <v>7</v>
      </c>
      <c r="G790" s="32">
        <v>35</v>
      </c>
      <c r="H790" s="31">
        <v>43416</v>
      </c>
    </row>
    <row r="791" spans="1:8" s="100" customFormat="1" ht="12.75" x14ac:dyDescent="0.25">
      <c r="A791" s="18" t="s">
        <v>23</v>
      </c>
      <c r="B791" s="18" t="s">
        <v>12</v>
      </c>
      <c r="C791" s="19" t="s">
        <v>14</v>
      </c>
      <c r="D791" s="44" t="s">
        <v>431</v>
      </c>
      <c r="E791" s="45" t="s">
        <v>297</v>
      </c>
      <c r="F791" s="104">
        <v>7</v>
      </c>
      <c r="G791" s="32">
        <v>16</v>
      </c>
      <c r="H791" s="31">
        <v>43416</v>
      </c>
    </row>
    <row r="792" spans="1:8" s="100" customFormat="1" ht="12.75" x14ac:dyDescent="0.25">
      <c r="A792" s="18" t="s">
        <v>23</v>
      </c>
      <c r="B792" s="18" t="s">
        <v>12</v>
      </c>
      <c r="C792" s="19" t="s">
        <v>14</v>
      </c>
      <c r="D792" s="44" t="s">
        <v>431</v>
      </c>
      <c r="E792" s="45" t="s">
        <v>298</v>
      </c>
      <c r="F792" s="104">
        <v>7</v>
      </c>
      <c r="G792" s="32">
        <v>16</v>
      </c>
      <c r="H792" s="31">
        <v>43416</v>
      </c>
    </row>
    <row r="793" spans="1:8" s="100" customFormat="1" ht="12.75" x14ac:dyDescent="0.25">
      <c r="A793" s="18" t="s">
        <v>23</v>
      </c>
      <c r="B793" s="18" t="s">
        <v>12</v>
      </c>
      <c r="C793" s="19" t="s">
        <v>13</v>
      </c>
      <c r="D793" s="44" t="s">
        <v>431</v>
      </c>
      <c r="E793" s="45" t="s">
        <v>328</v>
      </c>
      <c r="F793" s="104">
        <v>14</v>
      </c>
      <c r="G793" s="32">
        <v>35</v>
      </c>
      <c r="H793" s="31">
        <v>43416</v>
      </c>
    </row>
    <row r="794" spans="1:8" s="100" customFormat="1" ht="12.75" x14ac:dyDescent="0.25">
      <c r="A794" s="18" t="s">
        <v>23</v>
      </c>
      <c r="B794" s="18" t="s">
        <v>12</v>
      </c>
      <c r="C794" s="19" t="s">
        <v>14</v>
      </c>
      <c r="D794" s="44" t="s">
        <v>431</v>
      </c>
      <c r="E794" s="45" t="s">
        <v>300</v>
      </c>
      <c r="F794" s="104">
        <v>7</v>
      </c>
      <c r="G794" s="32">
        <v>16</v>
      </c>
      <c r="H794" s="31">
        <v>43416</v>
      </c>
    </row>
    <row r="795" spans="1:8" s="100" customFormat="1" ht="12.75" x14ac:dyDescent="0.25">
      <c r="A795" s="18" t="s">
        <v>23</v>
      </c>
      <c r="B795" s="18" t="s">
        <v>12</v>
      </c>
      <c r="C795" s="19" t="s">
        <v>13</v>
      </c>
      <c r="D795" s="44" t="s">
        <v>431</v>
      </c>
      <c r="E795" s="45" t="s">
        <v>382</v>
      </c>
      <c r="F795" s="104">
        <v>7</v>
      </c>
      <c r="G795" s="32">
        <v>35</v>
      </c>
      <c r="H795" s="31">
        <v>43416</v>
      </c>
    </row>
    <row r="796" spans="1:8" s="100" customFormat="1" ht="12.75" x14ac:dyDescent="0.25">
      <c r="A796" s="18" t="s">
        <v>23</v>
      </c>
      <c r="B796" s="18" t="s">
        <v>12</v>
      </c>
      <c r="C796" s="19" t="s">
        <v>13</v>
      </c>
      <c r="D796" s="44" t="s">
        <v>431</v>
      </c>
      <c r="E796" s="45" t="s">
        <v>347</v>
      </c>
      <c r="F796" s="104">
        <v>7</v>
      </c>
      <c r="G796" s="32">
        <v>35</v>
      </c>
      <c r="H796" s="31">
        <v>43416</v>
      </c>
    </row>
    <row r="797" spans="1:8" s="100" customFormat="1" ht="12.75" x14ac:dyDescent="0.25">
      <c r="A797" s="18" t="s">
        <v>23</v>
      </c>
      <c r="B797" s="18" t="s">
        <v>12</v>
      </c>
      <c r="C797" s="19" t="s">
        <v>13</v>
      </c>
      <c r="D797" s="44" t="s">
        <v>431</v>
      </c>
      <c r="E797" s="45" t="s">
        <v>346</v>
      </c>
      <c r="F797" s="104">
        <v>21</v>
      </c>
      <c r="G797" s="32">
        <v>35</v>
      </c>
      <c r="H797" s="31">
        <v>43416</v>
      </c>
    </row>
    <row r="798" spans="1:8" s="100" customFormat="1" ht="12.75" x14ac:dyDescent="0.25">
      <c r="A798" s="18" t="s">
        <v>23</v>
      </c>
      <c r="B798" s="18" t="s">
        <v>12</v>
      </c>
      <c r="C798" s="19" t="s">
        <v>13</v>
      </c>
      <c r="D798" s="44" t="s">
        <v>431</v>
      </c>
      <c r="E798" s="45" t="s">
        <v>352</v>
      </c>
      <c r="F798" s="104">
        <v>14</v>
      </c>
      <c r="G798" s="32">
        <v>35</v>
      </c>
      <c r="H798" s="31">
        <v>43416</v>
      </c>
    </row>
    <row r="799" spans="1:8" s="100" customFormat="1" ht="12.75" x14ac:dyDescent="0.25">
      <c r="A799" s="18" t="s">
        <v>23</v>
      </c>
      <c r="B799" s="18" t="s">
        <v>12</v>
      </c>
      <c r="C799" s="19" t="s">
        <v>13</v>
      </c>
      <c r="D799" s="44" t="s">
        <v>431</v>
      </c>
      <c r="E799" s="45" t="s">
        <v>349</v>
      </c>
      <c r="F799" s="104">
        <v>7</v>
      </c>
      <c r="G799" s="32">
        <v>35</v>
      </c>
      <c r="H799" s="31">
        <v>43416</v>
      </c>
    </row>
    <row r="800" spans="1:8" s="100" customFormat="1" ht="12.75" x14ac:dyDescent="0.25">
      <c r="A800" s="18" t="s">
        <v>23</v>
      </c>
      <c r="B800" s="18" t="s">
        <v>12</v>
      </c>
      <c r="C800" s="19" t="s">
        <v>13</v>
      </c>
      <c r="D800" s="44" t="s">
        <v>431</v>
      </c>
      <c r="E800" s="45" t="s">
        <v>351</v>
      </c>
      <c r="F800" s="104">
        <v>14</v>
      </c>
      <c r="G800" s="32">
        <v>35</v>
      </c>
      <c r="H800" s="31">
        <v>43416</v>
      </c>
    </row>
    <row r="801" spans="1:8" s="100" customFormat="1" ht="12.75" x14ac:dyDescent="0.25">
      <c r="A801" s="18" t="s">
        <v>23</v>
      </c>
      <c r="B801" s="18" t="s">
        <v>12</v>
      </c>
      <c r="C801" s="19" t="s">
        <v>13</v>
      </c>
      <c r="D801" s="44" t="s">
        <v>431</v>
      </c>
      <c r="E801" s="45" t="s">
        <v>330</v>
      </c>
      <c r="F801" s="104">
        <v>35</v>
      </c>
      <c r="G801" s="32">
        <v>35</v>
      </c>
      <c r="H801" s="31">
        <v>43416</v>
      </c>
    </row>
    <row r="802" spans="1:8" s="100" customFormat="1" ht="12.75" x14ac:dyDescent="0.25">
      <c r="A802" s="18" t="s">
        <v>23</v>
      </c>
      <c r="B802" s="18" t="s">
        <v>12</v>
      </c>
      <c r="C802" s="19" t="s">
        <v>13</v>
      </c>
      <c r="D802" s="44" t="s">
        <v>431</v>
      </c>
      <c r="E802" s="45" t="s">
        <v>381</v>
      </c>
      <c r="F802" s="104">
        <v>35</v>
      </c>
      <c r="G802" s="32">
        <v>35</v>
      </c>
      <c r="H802" s="31">
        <v>43416</v>
      </c>
    </row>
    <row r="803" spans="1:8" s="100" customFormat="1" ht="12.75" x14ac:dyDescent="0.25">
      <c r="A803" s="18" t="s">
        <v>23</v>
      </c>
      <c r="B803" s="18" t="s">
        <v>12</v>
      </c>
      <c r="C803" s="19" t="s">
        <v>13</v>
      </c>
      <c r="D803" s="44" t="s">
        <v>431</v>
      </c>
      <c r="E803" s="45" t="s">
        <v>331</v>
      </c>
      <c r="F803" s="104">
        <v>35</v>
      </c>
      <c r="G803" s="32">
        <v>35</v>
      </c>
      <c r="H803" s="31">
        <v>43416</v>
      </c>
    </row>
    <row r="804" spans="1:8" s="100" customFormat="1" ht="12.75" x14ac:dyDescent="0.25">
      <c r="A804" s="18" t="s">
        <v>23</v>
      </c>
      <c r="B804" s="18" t="s">
        <v>12</v>
      </c>
      <c r="C804" s="19" t="s">
        <v>13</v>
      </c>
      <c r="D804" s="44" t="s">
        <v>431</v>
      </c>
      <c r="E804" s="45" t="s">
        <v>333</v>
      </c>
      <c r="F804" s="104">
        <v>21</v>
      </c>
      <c r="G804" s="32">
        <v>35</v>
      </c>
      <c r="H804" s="31">
        <v>43416</v>
      </c>
    </row>
    <row r="805" spans="1:8" s="100" customFormat="1" ht="12.75" x14ac:dyDescent="0.25">
      <c r="A805" s="18" t="s">
        <v>23</v>
      </c>
      <c r="B805" s="18" t="s">
        <v>12</v>
      </c>
      <c r="C805" s="19" t="s">
        <v>13</v>
      </c>
      <c r="D805" s="44" t="s">
        <v>431</v>
      </c>
      <c r="E805" s="45" t="s">
        <v>332</v>
      </c>
      <c r="F805" s="104">
        <v>21</v>
      </c>
      <c r="G805" s="32">
        <v>35</v>
      </c>
      <c r="H805" s="31">
        <v>43416</v>
      </c>
    </row>
    <row r="806" spans="1:8" s="100" customFormat="1" ht="12.75" x14ac:dyDescent="0.25">
      <c r="A806" s="18" t="s">
        <v>23</v>
      </c>
      <c r="B806" s="18" t="s">
        <v>12</v>
      </c>
      <c r="C806" s="19" t="s">
        <v>13</v>
      </c>
      <c r="D806" s="44" t="s">
        <v>431</v>
      </c>
      <c r="E806" s="45" t="s">
        <v>334</v>
      </c>
      <c r="F806" s="104">
        <v>35</v>
      </c>
      <c r="G806" s="32">
        <v>35</v>
      </c>
      <c r="H806" s="31">
        <v>43416</v>
      </c>
    </row>
    <row r="807" spans="1:8" s="100" customFormat="1" ht="12.75" x14ac:dyDescent="0.25">
      <c r="A807" s="18" t="s">
        <v>23</v>
      </c>
      <c r="B807" s="18" t="s">
        <v>12</v>
      </c>
      <c r="C807" s="19" t="s">
        <v>13</v>
      </c>
      <c r="D807" s="44" t="s">
        <v>431</v>
      </c>
      <c r="E807" s="45" t="s">
        <v>340</v>
      </c>
      <c r="F807" s="104">
        <v>28</v>
      </c>
      <c r="G807" s="32">
        <v>35</v>
      </c>
      <c r="H807" s="31">
        <v>43416</v>
      </c>
    </row>
    <row r="808" spans="1:8" s="100" customFormat="1" ht="12.75" x14ac:dyDescent="0.25">
      <c r="A808" s="18" t="s">
        <v>23</v>
      </c>
      <c r="B808" s="18" t="s">
        <v>12</v>
      </c>
      <c r="C808" s="19" t="s">
        <v>13</v>
      </c>
      <c r="D808" s="44" t="s">
        <v>431</v>
      </c>
      <c r="E808" s="45" t="s">
        <v>339</v>
      </c>
      <c r="F808" s="104">
        <v>28</v>
      </c>
      <c r="G808" s="32">
        <v>35</v>
      </c>
      <c r="H808" s="31">
        <v>43416</v>
      </c>
    </row>
    <row r="809" spans="1:8" s="100" customFormat="1" ht="12.75" x14ac:dyDescent="0.25">
      <c r="A809" s="18" t="s">
        <v>23</v>
      </c>
      <c r="B809" s="18" t="s">
        <v>12</v>
      </c>
      <c r="C809" s="19" t="s">
        <v>13</v>
      </c>
      <c r="D809" s="44" t="s">
        <v>431</v>
      </c>
      <c r="E809" s="45" t="s">
        <v>335</v>
      </c>
      <c r="F809" s="104">
        <v>28</v>
      </c>
      <c r="G809" s="32">
        <v>35</v>
      </c>
      <c r="H809" s="31">
        <v>43416</v>
      </c>
    </row>
    <row r="810" spans="1:8" s="100" customFormat="1" ht="12.75" x14ac:dyDescent="0.25">
      <c r="A810" s="18" t="s">
        <v>23</v>
      </c>
      <c r="B810" s="18" t="s">
        <v>12</v>
      </c>
      <c r="C810" s="19" t="s">
        <v>13</v>
      </c>
      <c r="D810" s="44" t="s">
        <v>431</v>
      </c>
      <c r="E810" s="45" t="s">
        <v>344</v>
      </c>
      <c r="F810" s="104">
        <v>21</v>
      </c>
      <c r="G810" s="32">
        <v>35</v>
      </c>
      <c r="H810" s="31">
        <v>43416</v>
      </c>
    </row>
    <row r="811" spans="1:8" s="100" customFormat="1" ht="12.75" x14ac:dyDescent="0.25">
      <c r="A811" s="18" t="s">
        <v>23</v>
      </c>
      <c r="B811" s="18" t="s">
        <v>12</v>
      </c>
      <c r="C811" s="19" t="s">
        <v>13</v>
      </c>
      <c r="D811" s="44" t="s">
        <v>431</v>
      </c>
      <c r="E811" s="45" t="s">
        <v>380</v>
      </c>
      <c r="F811" s="104">
        <v>21</v>
      </c>
      <c r="G811" s="32">
        <v>35</v>
      </c>
      <c r="H811" s="31">
        <v>43416</v>
      </c>
    </row>
    <row r="812" spans="1:8" s="100" customFormat="1" ht="12.75" x14ac:dyDescent="0.25">
      <c r="A812" s="18" t="s">
        <v>23</v>
      </c>
      <c r="B812" s="18" t="s">
        <v>12</v>
      </c>
      <c r="C812" s="19" t="s">
        <v>13</v>
      </c>
      <c r="D812" s="44" t="s">
        <v>431</v>
      </c>
      <c r="E812" s="45" t="s">
        <v>345</v>
      </c>
      <c r="F812" s="104">
        <v>21</v>
      </c>
      <c r="G812" s="32">
        <v>35</v>
      </c>
      <c r="H812" s="31">
        <v>43416</v>
      </c>
    </row>
    <row r="813" spans="1:8" s="100" customFormat="1" ht="12.75" x14ac:dyDescent="0.25">
      <c r="A813" s="18" t="s">
        <v>23</v>
      </c>
      <c r="B813" s="18" t="s">
        <v>12</v>
      </c>
      <c r="C813" s="19" t="s">
        <v>14</v>
      </c>
      <c r="D813" s="44" t="s">
        <v>431</v>
      </c>
      <c r="E813" s="45" t="s">
        <v>450</v>
      </c>
      <c r="F813" s="104">
        <v>35</v>
      </c>
      <c r="G813" s="32">
        <v>16</v>
      </c>
      <c r="H813" s="31">
        <v>43416</v>
      </c>
    </row>
    <row r="814" spans="1:8" s="100" customFormat="1" ht="12.75" x14ac:dyDescent="0.25">
      <c r="A814" s="18" t="s">
        <v>23</v>
      </c>
      <c r="B814" s="18" t="s">
        <v>12</v>
      </c>
      <c r="C814" s="19" t="s">
        <v>13</v>
      </c>
      <c r="D814" s="44" t="s">
        <v>167</v>
      </c>
      <c r="E814" s="45" t="s">
        <v>166</v>
      </c>
      <c r="F814" s="104">
        <v>24</v>
      </c>
      <c r="G814" s="32">
        <v>62.5</v>
      </c>
      <c r="H814" s="31">
        <v>43391</v>
      </c>
    </row>
    <row r="815" spans="1:8" s="100" customFormat="1" ht="12.75" x14ac:dyDescent="0.25">
      <c r="A815" s="18" t="s">
        <v>23</v>
      </c>
      <c r="B815" s="18" t="s">
        <v>12</v>
      </c>
      <c r="C815" s="19" t="s">
        <v>13</v>
      </c>
      <c r="D815" s="44" t="s">
        <v>167</v>
      </c>
      <c r="E815" s="45" t="s">
        <v>529</v>
      </c>
      <c r="F815" s="104">
        <v>32</v>
      </c>
      <c r="G815" s="32">
        <v>62.5</v>
      </c>
      <c r="H815" s="31">
        <v>43446</v>
      </c>
    </row>
    <row r="816" spans="1:8" s="100" customFormat="1" ht="12.75" x14ac:dyDescent="0.25">
      <c r="A816" s="18" t="s">
        <v>23</v>
      </c>
      <c r="B816" s="18" t="s">
        <v>12</v>
      </c>
      <c r="C816" s="19" t="s">
        <v>13</v>
      </c>
      <c r="D816" s="44" t="s">
        <v>167</v>
      </c>
      <c r="E816" s="45" t="s">
        <v>528</v>
      </c>
      <c r="F816" s="104">
        <v>8</v>
      </c>
      <c r="G816" s="32">
        <v>62.5</v>
      </c>
      <c r="H816" s="31">
        <v>43446</v>
      </c>
    </row>
    <row r="817" spans="1:8" s="100" customFormat="1" ht="12.75" x14ac:dyDescent="0.25">
      <c r="A817" s="18" t="s">
        <v>23</v>
      </c>
      <c r="B817" s="18" t="s">
        <v>12</v>
      </c>
      <c r="C817" s="19" t="s">
        <v>13</v>
      </c>
      <c r="D817" s="44" t="s">
        <v>53</v>
      </c>
      <c r="E817" s="45" t="s">
        <v>56</v>
      </c>
      <c r="F817" s="104">
        <v>70</v>
      </c>
      <c r="G817" s="32">
        <v>64.285714285714292</v>
      </c>
      <c r="H817" s="31">
        <v>43370</v>
      </c>
    </row>
    <row r="818" spans="1:8" s="100" customFormat="1" ht="12.75" x14ac:dyDescent="0.25">
      <c r="A818" s="18" t="s">
        <v>23</v>
      </c>
      <c r="B818" s="18" t="s">
        <v>12</v>
      </c>
      <c r="C818" s="19" t="s">
        <v>13</v>
      </c>
      <c r="D818" s="44" t="s">
        <v>568</v>
      </c>
      <c r="E818" s="45" t="s">
        <v>556</v>
      </c>
      <c r="F818" s="104">
        <v>77</v>
      </c>
      <c r="G818" s="32">
        <v>15</v>
      </c>
      <c r="H818" s="31">
        <v>43480</v>
      </c>
    </row>
    <row r="819" spans="1:8" s="99" customFormat="1" ht="12.75" x14ac:dyDescent="0.25">
      <c r="A819" s="18" t="s">
        <v>23</v>
      </c>
      <c r="B819" s="18" t="s">
        <v>12</v>
      </c>
      <c r="C819" s="19" t="s">
        <v>13</v>
      </c>
      <c r="D819" s="44" t="s">
        <v>1982</v>
      </c>
      <c r="E819" s="45" t="s">
        <v>1987</v>
      </c>
      <c r="F819" s="104">
        <v>67</v>
      </c>
      <c r="G819" s="32">
        <v>40</v>
      </c>
      <c r="H819" s="31">
        <v>43914</v>
      </c>
    </row>
    <row r="820" spans="1:8" s="99" customFormat="1" ht="12.75" x14ac:dyDescent="0.25">
      <c r="A820" s="18" t="s">
        <v>23</v>
      </c>
      <c r="B820" s="18" t="s">
        <v>12</v>
      </c>
      <c r="C820" s="19" t="s">
        <v>13</v>
      </c>
      <c r="D820" s="44" t="s">
        <v>1001</v>
      </c>
      <c r="E820" s="45" t="s">
        <v>1006</v>
      </c>
      <c r="F820" s="104">
        <v>42</v>
      </c>
      <c r="G820" s="52">
        <v>141.43</v>
      </c>
      <c r="H820" s="31">
        <v>43563</v>
      </c>
    </row>
    <row r="821" spans="1:8" s="99" customFormat="1" ht="12.75" x14ac:dyDescent="0.25">
      <c r="A821" s="18" t="s">
        <v>23</v>
      </c>
      <c r="B821" s="18" t="s">
        <v>12</v>
      </c>
      <c r="C821" s="19" t="s">
        <v>13</v>
      </c>
      <c r="D821" s="44" t="s">
        <v>1001</v>
      </c>
      <c r="E821" s="45" t="s">
        <v>1008</v>
      </c>
      <c r="F821" s="104">
        <v>7</v>
      </c>
      <c r="G821" s="52">
        <v>141.43</v>
      </c>
      <c r="H821" s="31">
        <v>43563</v>
      </c>
    </row>
    <row r="822" spans="1:8" s="99" customFormat="1" ht="12.75" x14ac:dyDescent="0.25">
      <c r="A822" s="18" t="s">
        <v>23</v>
      </c>
      <c r="B822" s="18" t="s">
        <v>12</v>
      </c>
      <c r="C822" s="19" t="s">
        <v>13</v>
      </c>
      <c r="D822" s="44" t="s">
        <v>1001</v>
      </c>
      <c r="E822" s="45" t="s">
        <v>1007</v>
      </c>
      <c r="F822" s="104">
        <v>7</v>
      </c>
      <c r="G822" s="52">
        <v>141.43</v>
      </c>
      <c r="H822" s="31">
        <v>43563</v>
      </c>
    </row>
    <row r="823" spans="1:8" s="99" customFormat="1" ht="12.75" x14ac:dyDescent="0.25">
      <c r="A823" s="18" t="s">
        <v>23</v>
      </c>
      <c r="B823" s="18" t="s">
        <v>12</v>
      </c>
      <c r="C823" s="19" t="s">
        <v>13</v>
      </c>
      <c r="D823" s="44" t="s">
        <v>943</v>
      </c>
      <c r="E823" s="45" t="s">
        <v>958</v>
      </c>
      <c r="F823" s="104">
        <v>7</v>
      </c>
      <c r="G823" s="52">
        <v>135.71428571428572</v>
      </c>
      <c r="H823" s="31">
        <v>43559</v>
      </c>
    </row>
    <row r="824" spans="1:8" s="99" customFormat="1" ht="12.75" x14ac:dyDescent="0.25">
      <c r="A824" s="18" t="s">
        <v>23</v>
      </c>
      <c r="B824" s="18" t="s">
        <v>12</v>
      </c>
      <c r="C824" s="19" t="s">
        <v>13</v>
      </c>
      <c r="D824" s="44" t="s">
        <v>943</v>
      </c>
      <c r="E824" s="45" t="s">
        <v>959</v>
      </c>
      <c r="F824" s="104">
        <v>3.5</v>
      </c>
      <c r="G824" s="52">
        <v>118.75</v>
      </c>
      <c r="H824" s="31">
        <v>43559</v>
      </c>
    </row>
    <row r="825" spans="1:8" s="99" customFormat="1" ht="12.75" x14ac:dyDescent="0.25">
      <c r="A825" s="18" t="s">
        <v>23</v>
      </c>
      <c r="B825" s="18" t="s">
        <v>12</v>
      </c>
      <c r="C825" s="19" t="s">
        <v>13</v>
      </c>
      <c r="D825" s="44" t="s">
        <v>943</v>
      </c>
      <c r="E825" s="45" t="s">
        <v>955</v>
      </c>
      <c r="F825" s="104">
        <v>7</v>
      </c>
      <c r="G825" s="52">
        <v>135.71428571428572</v>
      </c>
      <c r="H825" s="31">
        <v>43559</v>
      </c>
    </row>
    <row r="826" spans="1:8" s="99" customFormat="1" ht="12.75" x14ac:dyDescent="0.25">
      <c r="A826" s="18" t="s">
        <v>23</v>
      </c>
      <c r="B826" s="18" t="s">
        <v>12</v>
      </c>
      <c r="C826" s="19" t="s">
        <v>13</v>
      </c>
      <c r="D826" s="44" t="s">
        <v>943</v>
      </c>
      <c r="E826" s="45" t="s">
        <v>956</v>
      </c>
      <c r="F826" s="104">
        <v>7</v>
      </c>
      <c r="G826" s="52">
        <v>135.71428571428572</v>
      </c>
      <c r="H826" s="31">
        <v>43559</v>
      </c>
    </row>
    <row r="827" spans="1:8" s="99" customFormat="1" ht="12.75" x14ac:dyDescent="0.25">
      <c r="A827" s="18" t="s">
        <v>23</v>
      </c>
      <c r="B827" s="18" t="s">
        <v>12</v>
      </c>
      <c r="C827" s="19" t="s">
        <v>13</v>
      </c>
      <c r="D827" s="44" t="s">
        <v>943</v>
      </c>
      <c r="E827" s="45" t="s">
        <v>960</v>
      </c>
      <c r="F827" s="104">
        <v>7</v>
      </c>
      <c r="G827" s="52">
        <v>135.71428571428572</v>
      </c>
      <c r="H827" s="31">
        <v>43559</v>
      </c>
    </row>
    <row r="828" spans="1:8" s="99" customFormat="1" ht="12.75" x14ac:dyDescent="0.25">
      <c r="A828" s="18" t="s">
        <v>23</v>
      </c>
      <c r="B828" s="18" t="s">
        <v>12</v>
      </c>
      <c r="C828" s="19" t="s">
        <v>13</v>
      </c>
      <c r="D828" s="44" t="s">
        <v>943</v>
      </c>
      <c r="E828" s="45" t="s">
        <v>961</v>
      </c>
      <c r="F828" s="104">
        <v>4</v>
      </c>
      <c r="G828" s="52">
        <v>118.75</v>
      </c>
      <c r="H828" s="31">
        <v>43559</v>
      </c>
    </row>
    <row r="829" spans="1:8" s="99" customFormat="1" ht="12.75" x14ac:dyDescent="0.25">
      <c r="A829" s="18" t="s">
        <v>23</v>
      </c>
      <c r="B829" s="18" t="s">
        <v>12</v>
      </c>
      <c r="C829" s="19" t="s">
        <v>13</v>
      </c>
      <c r="D829" s="44" t="s">
        <v>943</v>
      </c>
      <c r="E829" s="45" t="s">
        <v>957</v>
      </c>
      <c r="F829" s="104">
        <v>7</v>
      </c>
      <c r="G829" s="52">
        <v>135.71428571428572</v>
      </c>
      <c r="H829" s="31">
        <v>43559</v>
      </c>
    </row>
    <row r="830" spans="1:8" s="99" customFormat="1" ht="12.75" x14ac:dyDescent="0.25">
      <c r="A830" s="18" t="s">
        <v>23</v>
      </c>
      <c r="B830" s="18" t="s">
        <v>12</v>
      </c>
      <c r="C830" s="19" t="s">
        <v>13</v>
      </c>
      <c r="D830" s="44" t="s">
        <v>943</v>
      </c>
      <c r="E830" s="45" t="s">
        <v>949</v>
      </c>
      <c r="F830" s="104">
        <v>7</v>
      </c>
      <c r="G830" s="52">
        <v>135.71428571428572</v>
      </c>
      <c r="H830" s="31">
        <v>43559</v>
      </c>
    </row>
    <row r="831" spans="1:8" s="99" customFormat="1" ht="12.75" x14ac:dyDescent="0.25">
      <c r="A831" s="18" t="s">
        <v>23</v>
      </c>
      <c r="B831" s="18" t="s">
        <v>12</v>
      </c>
      <c r="C831" s="19" t="s">
        <v>13</v>
      </c>
      <c r="D831" s="44" t="s">
        <v>943</v>
      </c>
      <c r="E831" s="45" t="s">
        <v>948</v>
      </c>
      <c r="F831" s="104">
        <v>21</v>
      </c>
      <c r="G831" s="52">
        <v>135.71428571428572</v>
      </c>
      <c r="H831" s="31">
        <v>43559</v>
      </c>
    </row>
    <row r="832" spans="1:8" s="99" customFormat="1" ht="12.75" x14ac:dyDescent="0.25">
      <c r="A832" s="18" t="s">
        <v>23</v>
      </c>
      <c r="B832" s="18" t="s">
        <v>12</v>
      </c>
      <c r="C832" s="19" t="s">
        <v>13</v>
      </c>
      <c r="D832" s="44" t="s">
        <v>943</v>
      </c>
      <c r="E832" s="45" t="s">
        <v>954</v>
      </c>
      <c r="F832" s="104">
        <v>7</v>
      </c>
      <c r="G832" s="52">
        <v>135.71</v>
      </c>
      <c r="H832" s="31">
        <v>43559</v>
      </c>
    </row>
    <row r="833" spans="1:8" s="99" customFormat="1" ht="12.75" x14ac:dyDescent="0.25">
      <c r="A833" s="18" t="s">
        <v>23</v>
      </c>
      <c r="B833" s="18" t="s">
        <v>12</v>
      </c>
      <c r="C833" s="19" t="s">
        <v>13</v>
      </c>
      <c r="D833" s="44" t="s">
        <v>943</v>
      </c>
      <c r="E833" s="45" t="s">
        <v>952</v>
      </c>
      <c r="F833" s="104">
        <v>21</v>
      </c>
      <c r="G833" s="52">
        <v>135.71428571428572</v>
      </c>
      <c r="H833" s="31">
        <v>43559</v>
      </c>
    </row>
    <row r="834" spans="1:8" s="99" customFormat="1" ht="12.75" x14ac:dyDescent="0.25">
      <c r="A834" s="18" t="s">
        <v>23</v>
      </c>
      <c r="B834" s="18" t="s">
        <v>12</v>
      </c>
      <c r="C834" s="19" t="s">
        <v>13</v>
      </c>
      <c r="D834" s="44" t="s">
        <v>943</v>
      </c>
      <c r="E834" s="45" t="s">
        <v>950</v>
      </c>
      <c r="F834" s="104">
        <v>21</v>
      </c>
      <c r="G834" s="52">
        <v>135.71428571428572</v>
      </c>
      <c r="H834" s="31">
        <v>43559</v>
      </c>
    </row>
    <row r="835" spans="1:8" s="99" customFormat="1" ht="12.75" x14ac:dyDescent="0.25">
      <c r="A835" s="18" t="s">
        <v>23</v>
      </c>
      <c r="B835" s="18" t="s">
        <v>12</v>
      </c>
      <c r="C835" s="19" t="s">
        <v>13</v>
      </c>
      <c r="D835" s="44" t="s">
        <v>943</v>
      </c>
      <c r="E835" s="45" t="s">
        <v>953</v>
      </c>
      <c r="F835" s="104">
        <v>7</v>
      </c>
      <c r="G835" s="52">
        <v>135.71428571428572</v>
      </c>
      <c r="H835" s="31">
        <v>43559</v>
      </c>
    </row>
    <row r="836" spans="1:8" s="99" customFormat="1" ht="12.75" x14ac:dyDescent="0.25">
      <c r="A836" s="18" t="s">
        <v>23</v>
      </c>
      <c r="B836" s="18" t="s">
        <v>12</v>
      </c>
      <c r="C836" s="19" t="s">
        <v>13</v>
      </c>
      <c r="D836" s="44" t="s">
        <v>943</v>
      </c>
      <c r="E836" s="45" t="s">
        <v>951</v>
      </c>
      <c r="F836" s="104" t="s">
        <v>767</v>
      </c>
      <c r="G836" s="52">
        <v>135.71</v>
      </c>
      <c r="H836" s="31">
        <v>43559</v>
      </c>
    </row>
    <row r="837" spans="1:8" s="99" customFormat="1" ht="12.75" x14ac:dyDescent="0.25">
      <c r="A837" s="18" t="s">
        <v>23</v>
      </c>
      <c r="B837" s="18" t="s">
        <v>12</v>
      </c>
      <c r="C837" s="19" t="s">
        <v>13</v>
      </c>
      <c r="D837" s="44" t="s">
        <v>943</v>
      </c>
      <c r="E837" s="45" t="s">
        <v>962</v>
      </c>
      <c r="F837" s="104" t="s">
        <v>767</v>
      </c>
      <c r="G837" s="52">
        <v>135.71</v>
      </c>
      <c r="H837" s="31">
        <v>43559</v>
      </c>
    </row>
    <row r="838" spans="1:8" s="99" customFormat="1" ht="12.75" x14ac:dyDescent="0.25">
      <c r="A838" s="18" t="s">
        <v>23</v>
      </c>
      <c r="B838" s="18" t="s">
        <v>12</v>
      </c>
      <c r="C838" s="19" t="s">
        <v>13</v>
      </c>
      <c r="D838" s="44" t="s">
        <v>1363</v>
      </c>
      <c r="E838" s="45" t="s">
        <v>1368</v>
      </c>
      <c r="F838" s="104">
        <v>24</v>
      </c>
      <c r="G838" s="32">
        <v>78.12</v>
      </c>
      <c r="H838" s="31">
        <v>43655</v>
      </c>
    </row>
    <row r="839" spans="1:8" s="99" customFormat="1" ht="12.75" x14ac:dyDescent="0.25">
      <c r="A839" s="18" t="s">
        <v>23</v>
      </c>
      <c r="B839" s="18" t="s">
        <v>12</v>
      </c>
      <c r="C839" s="19" t="s">
        <v>13</v>
      </c>
      <c r="D839" s="44" t="s">
        <v>1478</v>
      </c>
      <c r="E839" s="45" t="s">
        <v>1483</v>
      </c>
      <c r="F839" s="104">
        <v>35</v>
      </c>
      <c r="G839" s="32">
        <v>125</v>
      </c>
      <c r="H839" s="90">
        <v>43665</v>
      </c>
    </row>
    <row r="840" spans="1:8" s="99" customFormat="1" ht="12.75" x14ac:dyDescent="0.25">
      <c r="A840" s="18" t="s">
        <v>23</v>
      </c>
      <c r="B840" s="18" t="s">
        <v>12</v>
      </c>
      <c r="C840" s="19" t="s">
        <v>13</v>
      </c>
      <c r="D840" s="44" t="s">
        <v>1478</v>
      </c>
      <c r="E840" s="45" t="s">
        <v>1485</v>
      </c>
      <c r="F840" s="104">
        <v>7</v>
      </c>
      <c r="G840" s="32">
        <v>125</v>
      </c>
      <c r="H840" s="90">
        <v>43665</v>
      </c>
    </row>
    <row r="841" spans="1:8" s="99" customFormat="1" ht="12.75" x14ac:dyDescent="0.25">
      <c r="A841" s="18" t="s">
        <v>23</v>
      </c>
      <c r="B841" s="18" t="s">
        <v>12</v>
      </c>
      <c r="C841" s="19" t="s">
        <v>13</v>
      </c>
      <c r="D841" s="44" t="s">
        <v>1478</v>
      </c>
      <c r="E841" s="45" t="s">
        <v>1486</v>
      </c>
      <c r="F841" s="104">
        <v>7</v>
      </c>
      <c r="G841" s="32">
        <v>125</v>
      </c>
      <c r="H841" s="90">
        <v>43665</v>
      </c>
    </row>
    <row r="842" spans="1:8" s="99" customFormat="1" ht="12.75" x14ac:dyDescent="0.25">
      <c r="A842" s="18" t="s">
        <v>23</v>
      </c>
      <c r="B842" s="18" t="s">
        <v>12</v>
      </c>
      <c r="C842" s="19" t="s">
        <v>13</v>
      </c>
      <c r="D842" s="44" t="s">
        <v>1478</v>
      </c>
      <c r="E842" s="45" t="s">
        <v>1487</v>
      </c>
      <c r="F842" s="104">
        <v>7</v>
      </c>
      <c r="G842" s="32">
        <v>125</v>
      </c>
      <c r="H842" s="90">
        <v>43665</v>
      </c>
    </row>
    <row r="843" spans="1:8" s="99" customFormat="1" ht="12.75" x14ac:dyDescent="0.25">
      <c r="A843" s="18" t="s">
        <v>23</v>
      </c>
      <c r="B843" s="18" t="s">
        <v>12</v>
      </c>
      <c r="C843" s="19" t="s">
        <v>13</v>
      </c>
      <c r="D843" s="44" t="s">
        <v>1478</v>
      </c>
      <c r="E843" s="45" t="s">
        <v>1488</v>
      </c>
      <c r="F843" s="104">
        <v>21</v>
      </c>
      <c r="G843" s="32">
        <v>125</v>
      </c>
      <c r="H843" s="90">
        <v>43665</v>
      </c>
    </row>
    <row r="844" spans="1:8" s="99" customFormat="1" ht="12.75" x14ac:dyDescent="0.25">
      <c r="A844" s="18" t="s">
        <v>23</v>
      </c>
      <c r="B844" s="18" t="s">
        <v>12</v>
      </c>
      <c r="C844" s="19" t="s">
        <v>13</v>
      </c>
      <c r="D844" s="44" t="s">
        <v>1478</v>
      </c>
      <c r="E844" s="45" t="s">
        <v>1489</v>
      </c>
      <c r="F844" s="104">
        <v>28</v>
      </c>
      <c r="G844" s="32">
        <v>125</v>
      </c>
      <c r="H844" s="90">
        <v>43665</v>
      </c>
    </row>
    <row r="845" spans="1:8" s="99" customFormat="1" ht="12.75" x14ac:dyDescent="0.25">
      <c r="A845" s="18" t="s">
        <v>23</v>
      </c>
      <c r="B845" s="18" t="s">
        <v>12</v>
      </c>
      <c r="C845" s="19" t="s">
        <v>13</v>
      </c>
      <c r="D845" s="44" t="s">
        <v>1478</v>
      </c>
      <c r="E845" s="45" t="s">
        <v>1490</v>
      </c>
      <c r="F845" s="104">
        <v>14</v>
      </c>
      <c r="G845" s="32">
        <v>125</v>
      </c>
      <c r="H845" s="90">
        <v>43665</v>
      </c>
    </row>
    <row r="846" spans="1:8" s="99" customFormat="1" ht="12.75" x14ac:dyDescent="0.25">
      <c r="A846" s="18" t="s">
        <v>23</v>
      </c>
      <c r="B846" s="18" t="s">
        <v>12</v>
      </c>
      <c r="C846" s="19" t="s">
        <v>13</v>
      </c>
      <c r="D846" s="44" t="s">
        <v>1478</v>
      </c>
      <c r="E846" s="45" t="s">
        <v>1491</v>
      </c>
      <c r="F846" s="104">
        <v>35</v>
      </c>
      <c r="G846" s="32">
        <v>125</v>
      </c>
      <c r="H846" s="90">
        <v>43665</v>
      </c>
    </row>
    <row r="847" spans="1:8" s="99" customFormat="1" ht="12.75" x14ac:dyDescent="0.25">
      <c r="A847" s="18" t="s">
        <v>23</v>
      </c>
      <c r="B847" s="18" t="s">
        <v>12</v>
      </c>
      <c r="C847" s="19" t="s">
        <v>13</v>
      </c>
      <c r="D847" s="44" t="s">
        <v>1478</v>
      </c>
      <c r="E847" s="45" t="s">
        <v>1494</v>
      </c>
      <c r="F847" s="104">
        <v>21</v>
      </c>
      <c r="G847" s="32">
        <v>125</v>
      </c>
      <c r="H847" s="90">
        <v>43665</v>
      </c>
    </row>
    <row r="848" spans="1:8" s="99" customFormat="1" ht="12.75" x14ac:dyDescent="0.25">
      <c r="A848" s="18" t="s">
        <v>23</v>
      </c>
      <c r="B848" s="18" t="s">
        <v>12</v>
      </c>
      <c r="C848" s="19" t="s">
        <v>13</v>
      </c>
      <c r="D848" s="44" t="s">
        <v>1478</v>
      </c>
      <c r="E848" s="45" t="s">
        <v>1493</v>
      </c>
      <c r="F848" s="104">
        <v>21</v>
      </c>
      <c r="G848" s="32">
        <v>125</v>
      </c>
      <c r="H848" s="90">
        <v>43665</v>
      </c>
    </row>
    <row r="849" spans="1:8" s="99" customFormat="1" ht="12.75" x14ac:dyDescent="0.25">
      <c r="A849" s="18" t="s">
        <v>23</v>
      </c>
      <c r="B849" s="18" t="s">
        <v>12</v>
      </c>
      <c r="C849" s="19" t="s">
        <v>13</v>
      </c>
      <c r="D849" s="44" t="s">
        <v>1478</v>
      </c>
      <c r="E849" s="45" t="s">
        <v>1492</v>
      </c>
      <c r="F849" s="104">
        <v>28</v>
      </c>
      <c r="G849" s="32">
        <v>125</v>
      </c>
      <c r="H849" s="90">
        <v>43665</v>
      </c>
    </row>
    <row r="850" spans="1:8" s="99" customFormat="1" ht="12.75" x14ac:dyDescent="0.25">
      <c r="A850" s="18" t="s">
        <v>23</v>
      </c>
      <c r="B850" s="18" t="s">
        <v>12</v>
      </c>
      <c r="C850" s="19" t="s">
        <v>13</v>
      </c>
      <c r="D850" s="44" t="s">
        <v>1478</v>
      </c>
      <c r="E850" s="45" t="s">
        <v>1484</v>
      </c>
      <c r="F850" s="104">
        <v>35</v>
      </c>
      <c r="G850" s="32">
        <v>125</v>
      </c>
      <c r="H850" s="90">
        <v>43665</v>
      </c>
    </row>
    <row r="851" spans="1:8" s="99" customFormat="1" ht="12.75" x14ac:dyDescent="0.25">
      <c r="A851" s="18" t="s">
        <v>23</v>
      </c>
      <c r="B851" s="18" t="s">
        <v>12</v>
      </c>
      <c r="C851" s="19" t="s">
        <v>13</v>
      </c>
      <c r="D851" s="44" t="s">
        <v>851</v>
      </c>
      <c r="E851" s="45" t="s">
        <v>857</v>
      </c>
      <c r="F851" s="104">
        <v>10.5</v>
      </c>
      <c r="G851" s="52">
        <v>130</v>
      </c>
      <c r="H851" s="31">
        <v>43528</v>
      </c>
    </row>
    <row r="852" spans="1:8" s="99" customFormat="1" ht="12.75" x14ac:dyDescent="0.25">
      <c r="A852" s="18" t="s">
        <v>23</v>
      </c>
      <c r="B852" s="18" t="s">
        <v>12</v>
      </c>
      <c r="C852" s="19" t="s">
        <v>13</v>
      </c>
      <c r="D852" s="44" t="s">
        <v>851</v>
      </c>
      <c r="E852" s="45" t="s">
        <v>858</v>
      </c>
      <c r="F852" s="104">
        <v>10.5</v>
      </c>
      <c r="G852" s="52">
        <v>130</v>
      </c>
      <c r="H852" s="31">
        <v>43528</v>
      </c>
    </row>
    <row r="853" spans="1:8" s="99" customFormat="1" ht="12.75" x14ac:dyDescent="0.25">
      <c r="A853" s="18" t="s">
        <v>23</v>
      </c>
      <c r="B853" s="18" t="s">
        <v>12</v>
      </c>
      <c r="C853" s="19" t="s">
        <v>13</v>
      </c>
      <c r="D853" s="44" t="s">
        <v>851</v>
      </c>
      <c r="E853" s="45" t="s">
        <v>856</v>
      </c>
      <c r="F853" s="104">
        <v>21</v>
      </c>
      <c r="G853" s="52">
        <v>130</v>
      </c>
      <c r="H853" s="31">
        <v>43528</v>
      </c>
    </row>
    <row r="854" spans="1:8" s="99" customFormat="1" ht="12.75" x14ac:dyDescent="0.25">
      <c r="A854" s="18" t="s">
        <v>23</v>
      </c>
      <c r="B854" s="18" t="s">
        <v>12</v>
      </c>
      <c r="C854" s="19" t="s">
        <v>13</v>
      </c>
      <c r="D854" s="44" t="s">
        <v>851</v>
      </c>
      <c r="E854" s="45" t="s">
        <v>859</v>
      </c>
      <c r="F854" s="104">
        <v>7</v>
      </c>
      <c r="G854" s="52">
        <v>130</v>
      </c>
      <c r="H854" s="31">
        <v>43528</v>
      </c>
    </row>
    <row r="855" spans="1:8" s="99" customFormat="1" ht="12.75" x14ac:dyDescent="0.25">
      <c r="A855" s="18" t="s">
        <v>23</v>
      </c>
      <c r="B855" s="18" t="s">
        <v>12</v>
      </c>
      <c r="C855" s="19" t="s">
        <v>13</v>
      </c>
      <c r="D855" s="44" t="s">
        <v>851</v>
      </c>
      <c r="E855" s="45" t="s">
        <v>1518</v>
      </c>
      <c r="F855" s="104">
        <v>14</v>
      </c>
      <c r="G855" s="52">
        <v>130</v>
      </c>
      <c r="H855" s="31">
        <v>43677</v>
      </c>
    </row>
    <row r="856" spans="1:8" s="99" customFormat="1" ht="12.75" x14ac:dyDescent="0.25">
      <c r="A856" s="18" t="s">
        <v>23</v>
      </c>
      <c r="B856" s="18" t="s">
        <v>12</v>
      </c>
      <c r="C856" s="19" t="s">
        <v>13</v>
      </c>
      <c r="D856" s="44" t="s">
        <v>851</v>
      </c>
      <c r="E856" s="45" t="s">
        <v>860</v>
      </c>
      <c r="F856" s="104">
        <v>7</v>
      </c>
      <c r="G856" s="52">
        <v>130</v>
      </c>
      <c r="H856" s="31">
        <v>43528</v>
      </c>
    </row>
    <row r="857" spans="1:8" s="99" customFormat="1" ht="12.75" x14ac:dyDescent="0.25">
      <c r="A857" s="18" t="s">
        <v>23</v>
      </c>
      <c r="B857" s="18" t="s">
        <v>12</v>
      </c>
      <c r="C857" s="19" t="s">
        <v>13</v>
      </c>
      <c r="D857" s="44" t="s">
        <v>851</v>
      </c>
      <c r="E857" s="45" t="s">
        <v>1519</v>
      </c>
      <c r="F857" s="104">
        <v>7</v>
      </c>
      <c r="G857" s="52">
        <v>130</v>
      </c>
      <c r="H857" s="31">
        <v>43677</v>
      </c>
    </row>
    <row r="858" spans="1:8" s="99" customFormat="1" ht="12.75" x14ac:dyDescent="0.25">
      <c r="A858" s="53" t="s">
        <v>23</v>
      </c>
      <c r="B858" s="53" t="s">
        <v>12</v>
      </c>
      <c r="C858" s="54" t="s">
        <v>15</v>
      </c>
      <c r="D858" s="44" t="s">
        <v>963</v>
      </c>
      <c r="E858" s="55" t="s">
        <v>979</v>
      </c>
      <c r="F858" s="104">
        <v>4</v>
      </c>
      <c r="G858" s="52">
        <v>107.14285714285714</v>
      </c>
      <c r="H858" s="31">
        <v>43559</v>
      </c>
    </row>
    <row r="859" spans="1:8" s="99" customFormat="1" ht="12.75" x14ac:dyDescent="0.25">
      <c r="A859" s="53" t="s">
        <v>23</v>
      </c>
      <c r="B859" s="53" t="s">
        <v>12</v>
      </c>
      <c r="C859" s="54" t="s">
        <v>13</v>
      </c>
      <c r="D859" s="44" t="s">
        <v>963</v>
      </c>
      <c r="E859" s="55" t="s">
        <v>968</v>
      </c>
      <c r="F859" s="104">
        <v>7</v>
      </c>
      <c r="G859" s="52">
        <v>107.14</v>
      </c>
      <c r="H859" s="31">
        <v>43559</v>
      </c>
    </row>
    <row r="860" spans="1:8" s="99" customFormat="1" ht="12.75" x14ac:dyDescent="0.25">
      <c r="A860" s="53" t="s">
        <v>23</v>
      </c>
      <c r="B860" s="53" t="s">
        <v>12</v>
      </c>
      <c r="C860" s="54" t="s">
        <v>13</v>
      </c>
      <c r="D860" s="44" t="s">
        <v>963</v>
      </c>
      <c r="E860" s="55" t="s">
        <v>970</v>
      </c>
      <c r="F860" s="104">
        <v>3</v>
      </c>
      <c r="G860" s="52">
        <v>107.14</v>
      </c>
      <c r="H860" s="31">
        <v>43559</v>
      </c>
    </row>
    <row r="861" spans="1:8" s="99" customFormat="1" ht="12.75" x14ac:dyDescent="0.25">
      <c r="A861" s="53" t="s">
        <v>23</v>
      </c>
      <c r="B861" s="53" t="s">
        <v>12</v>
      </c>
      <c r="C861" s="54" t="s">
        <v>14</v>
      </c>
      <c r="D861" s="44" t="s">
        <v>963</v>
      </c>
      <c r="E861" s="55" t="s">
        <v>975</v>
      </c>
      <c r="F861" s="104">
        <v>7</v>
      </c>
      <c r="G861" s="52">
        <v>107.14285714285714</v>
      </c>
      <c r="H861" s="31">
        <v>43559</v>
      </c>
    </row>
    <row r="862" spans="1:8" s="99" customFormat="1" ht="12.75" x14ac:dyDescent="0.25">
      <c r="A862" s="53" t="s">
        <v>23</v>
      </c>
      <c r="B862" s="53" t="s">
        <v>12</v>
      </c>
      <c r="C862" s="54" t="s">
        <v>13</v>
      </c>
      <c r="D862" s="44" t="s">
        <v>963</v>
      </c>
      <c r="E862" s="55" t="s">
        <v>971</v>
      </c>
      <c r="F862" s="104">
        <v>3.5</v>
      </c>
      <c r="G862" s="52">
        <v>107.14</v>
      </c>
      <c r="H862" s="31">
        <v>43559</v>
      </c>
    </row>
    <row r="863" spans="1:8" s="99" customFormat="1" ht="12.75" x14ac:dyDescent="0.25">
      <c r="A863" s="53" t="s">
        <v>23</v>
      </c>
      <c r="B863" s="53" t="s">
        <v>12</v>
      </c>
      <c r="C863" s="54" t="s">
        <v>13</v>
      </c>
      <c r="D863" s="44" t="s">
        <v>963</v>
      </c>
      <c r="E863" s="55" t="s">
        <v>973</v>
      </c>
      <c r="F863" s="104">
        <v>1.5</v>
      </c>
      <c r="G863" s="52">
        <v>107.14</v>
      </c>
      <c r="H863" s="31">
        <v>43559</v>
      </c>
    </row>
    <row r="864" spans="1:8" s="99" customFormat="1" ht="12.75" x14ac:dyDescent="0.25">
      <c r="A864" s="53" t="s">
        <v>23</v>
      </c>
      <c r="B864" s="53" t="s">
        <v>12</v>
      </c>
      <c r="C864" s="54" t="s">
        <v>13</v>
      </c>
      <c r="D864" s="44" t="s">
        <v>963</v>
      </c>
      <c r="E864" s="55" t="s">
        <v>969</v>
      </c>
      <c r="F864" s="104">
        <v>14</v>
      </c>
      <c r="G864" s="52">
        <v>107.14</v>
      </c>
      <c r="H864" s="31">
        <v>43559</v>
      </c>
    </row>
    <row r="865" spans="1:8" s="99" customFormat="1" ht="12.75" x14ac:dyDescent="0.25">
      <c r="A865" s="53" t="s">
        <v>23</v>
      </c>
      <c r="B865" s="53" t="s">
        <v>12</v>
      </c>
      <c r="C865" s="54" t="s">
        <v>13</v>
      </c>
      <c r="D865" s="44" t="s">
        <v>963</v>
      </c>
      <c r="E865" s="55" t="s">
        <v>972</v>
      </c>
      <c r="F865" s="104">
        <v>4</v>
      </c>
      <c r="G865" s="52">
        <v>107.14285714285714</v>
      </c>
      <c r="H865" s="31">
        <v>43559</v>
      </c>
    </row>
    <row r="866" spans="1:8" s="99" customFormat="1" ht="12.75" x14ac:dyDescent="0.25">
      <c r="A866" s="53" t="s">
        <v>23</v>
      </c>
      <c r="B866" s="53" t="s">
        <v>12</v>
      </c>
      <c r="C866" s="54" t="s">
        <v>14</v>
      </c>
      <c r="D866" s="44" t="s">
        <v>963</v>
      </c>
      <c r="E866" s="55" t="s">
        <v>976</v>
      </c>
      <c r="F866" s="104">
        <v>4</v>
      </c>
      <c r="G866" s="52">
        <v>107.14285714285714</v>
      </c>
      <c r="H866" s="31">
        <v>43559</v>
      </c>
    </row>
    <row r="867" spans="1:8" s="99" customFormat="1" ht="12.75" x14ac:dyDescent="0.25">
      <c r="A867" s="53" t="s">
        <v>23</v>
      </c>
      <c r="B867" s="53" t="s">
        <v>12</v>
      </c>
      <c r="C867" s="54" t="s">
        <v>14</v>
      </c>
      <c r="D867" s="44" t="s">
        <v>963</v>
      </c>
      <c r="E867" s="55" t="s">
        <v>977</v>
      </c>
      <c r="F867" s="104">
        <v>2</v>
      </c>
      <c r="G867" s="52">
        <v>107.14285714285714</v>
      </c>
      <c r="H867" s="31">
        <v>43559</v>
      </c>
    </row>
    <row r="868" spans="1:8" s="99" customFormat="1" ht="12.75" x14ac:dyDescent="0.25">
      <c r="A868" s="53" t="s">
        <v>23</v>
      </c>
      <c r="B868" s="53" t="s">
        <v>12</v>
      </c>
      <c r="C868" s="54" t="s">
        <v>15</v>
      </c>
      <c r="D868" s="44" t="s">
        <v>963</v>
      </c>
      <c r="E868" s="55" t="s">
        <v>978</v>
      </c>
      <c r="F868" s="104">
        <v>7</v>
      </c>
      <c r="G868" s="52">
        <v>107.14285714285714</v>
      </c>
      <c r="H868" s="31">
        <v>43559</v>
      </c>
    </row>
    <row r="869" spans="1:8" s="99" customFormat="1" ht="12.75" x14ac:dyDescent="0.25">
      <c r="A869" s="53" t="s">
        <v>23</v>
      </c>
      <c r="B869" s="53" t="s">
        <v>12</v>
      </c>
      <c r="C869" s="54" t="s">
        <v>13</v>
      </c>
      <c r="D869" s="44" t="s">
        <v>963</v>
      </c>
      <c r="E869" s="55" t="s">
        <v>974</v>
      </c>
      <c r="F869" s="104">
        <v>1</v>
      </c>
      <c r="G869" s="52">
        <v>107.14285714285714</v>
      </c>
      <c r="H869" s="31">
        <v>43559</v>
      </c>
    </row>
    <row r="870" spans="1:8" s="99" customFormat="1" ht="12.75" x14ac:dyDescent="0.25">
      <c r="A870" s="53" t="s">
        <v>23</v>
      </c>
      <c r="B870" s="53" t="s">
        <v>12</v>
      </c>
      <c r="C870" s="54" t="s">
        <v>13</v>
      </c>
      <c r="D870" s="44" t="s">
        <v>963</v>
      </c>
      <c r="E870" s="55" t="s">
        <v>1593</v>
      </c>
      <c r="F870" s="104">
        <v>2</v>
      </c>
      <c r="G870" s="52">
        <v>107.14</v>
      </c>
      <c r="H870" s="31">
        <v>43741</v>
      </c>
    </row>
    <row r="871" spans="1:8" s="99" customFormat="1" ht="12.75" x14ac:dyDescent="0.25">
      <c r="A871" s="53" t="s">
        <v>23</v>
      </c>
      <c r="B871" s="53" t="s">
        <v>12</v>
      </c>
      <c r="C871" s="54" t="s">
        <v>13</v>
      </c>
      <c r="D871" s="44" t="s">
        <v>963</v>
      </c>
      <c r="E871" s="55" t="s">
        <v>1592</v>
      </c>
      <c r="F871" s="104">
        <v>2</v>
      </c>
      <c r="G871" s="52">
        <v>107.14</v>
      </c>
      <c r="H871" s="31">
        <v>43741</v>
      </c>
    </row>
    <row r="872" spans="1:8" s="99" customFormat="1" ht="12.75" x14ac:dyDescent="0.25">
      <c r="A872" s="53" t="s">
        <v>23</v>
      </c>
      <c r="B872" s="53" t="s">
        <v>12</v>
      </c>
      <c r="C872" s="54" t="s">
        <v>13</v>
      </c>
      <c r="D872" s="44" t="s">
        <v>963</v>
      </c>
      <c r="E872" s="55" t="s">
        <v>1591</v>
      </c>
      <c r="F872" s="104">
        <v>7</v>
      </c>
      <c r="G872" s="52">
        <v>107.14</v>
      </c>
      <c r="H872" s="31">
        <v>43741</v>
      </c>
    </row>
    <row r="873" spans="1:8" s="99" customFormat="1" ht="12.75" x14ac:dyDescent="0.25">
      <c r="A873" s="53" t="s">
        <v>23</v>
      </c>
      <c r="B873" s="53" t="s">
        <v>12</v>
      </c>
      <c r="C873" s="54" t="s">
        <v>13</v>
      </c>
      <c r="D873" s="44" t="s">
        <v>963</v>
      </c>
      <c r="E873" s="55" t="s">
        <v>1590</v>
      </c>
      <c r="F873" s="104">
        <v>7</v>
      </c>
      <c r="G873" s="52">
        <v>107.14</v>
      </c>
      <c r="H873" s="31">
        <v>43741</v>
      </c>
    </row>
    <row r="874" spans="1:8" s="99" customFormat="1" ht="12.75" x14ac:dyDescent="0.25">
      <c r="A874" s="53" t="s">
        <v>23</v>
      </c>
      <c r="B874" s="53" t="s">
        <v>12</v>
      </c>
      <c r="C874" s="54" t="s">
        <v>13</v>
      </c>
      <c r="D874" s="44" t="s">
        <v>963</v>
      </c>
      <c r="E874" s="55" t="s">
        <v>1589</v>
      </c>
      <c r="F874" s="104">
        <v>7</v>
      </c>
      <c r="G874" s="52">
        <v>107.14</v>
      </c>
      <c r="H874" s="31">
        <v>43741</v>
      </c>
    </row>
    <row r="875" spans="1:8" s="99" customFormat="1" ht="12.75" x14ac:dyDescent="0.25">
      <c r="A875" s="18" t="s">
        <v>23</v>
      </c>
      <c r="B875" s="18" t="s">
        <v>12</v>
      </c>
      <c r="C875" s="19" t="s">
        <v>13</v>
      </c>
      <c r="D875" s="44" t="s">
        <v>1818</v>
      </c>
      <c r="E875" s="45" t="s">
        <v>1823</v>
      </c>
      <c r="F875" s="104">
        <v>19</v>
      </c>
      <c r="G875" s="32">
        <v>31.42</v>
      </c>
      <c r="H875" s="31">
        <v>43769</v>
      </c>
    </row>
    <row r="876" spans="1:8" s="99" customFormat="1" ht="12.75" x14ac:dyDescent="0.25">
      <c r="A876" s="18" t="s">
        <v>23</v>
      </c>
      <c r="B876" s="18" t="s">
        <v>12</v>
      </c>
      <c r="C876" s="19" t="s">
        <v>13</v>
      </c>
      <c r="D876" s="44" t="s">
        <v>1818</v>
      </c>
      <c r="E876" s="45" t="s">
        <v>1824</v>
      </c>
      <c r="F876" s="104">
        <v>8</v>
      </c>
      <c r="G876" s="32">
        <v>31.42</v>
      </c>
      <c r="H876" s="31">
        <v>43769</v>
      </c>
    </row>
    <row r="877" spans="1:8" s="99" customFormat="1" ht="12.75" x14ac:dyDescent="0.25">
      <c r="A877" s="18" t="s">
        <v>23</v>
      </c>
      <c r="B877" s="18" t="s">
        <v>12</v>
      </c>
      <c r="C877" s="19" t="s">
        <v>14</v>
      </c>
      <c r="D877" s="44" t="s">
        <v>1818</v>
      </c>
      <c r="E877" s="45" t="s">
        <v>1825</v>
      </c>
      <c r="F877" s="104">
        <v>60</v>
      </c>
      <c r="G877" s="32">
        <v>40</v>
      </c>
      <c r="H877" s="31">
        <v>43769</v>
      </c>
    </row>
    <row r="878" spans="1:8" s="99" customFormat="1" ht="12.75" x14ac:dyDescent="0.25">
      <c r="A878" s="18" t="s">
        <v>23</v>
      </c>
      <c r="B878" s="18" t="s">
        <v>12</v>
      </c>
      <c r="C878" s="19" t="s">
        <v>13</v>
      </c>
      <c r="D878" s="44" t="s">
        <v>1818</v>
      </c>
      <c r="E878" s="45" t="s">
        <v>1822</v>
      </c>
      <c r="F878" s="104">
        <v>8</v>
      </c>
      <c r="G878" s="32">
        <v>31.42</v>
      </c>
      <c r="H878" s="31">
        <v>43769</v>
      </c>
    </row>
    <row r="879" spans="1:8" s="99" customFormat="1" ht="12.75" x14ac:dyDescent="0.25">
      <c r="A879" s="18" t="s">
        <v>23</v>
      </c>
      <c r="B879" s="18" t="s">
        <v>12</v>
      </c>
      <c r="C879" s="19" t="s">
        <v>13</v>
      </c>
      <c r="D879" s="44" t="s">
        <v>2148</v>
      </c>
      <c r="E879" s="45" t="s">
        <v>2153</v>
      </c>
      <c r="F879" s="104">
        <v>3.5</v>
      </c>
      <c r="G879" s="32">
        <v>141.41999999999999</v>
      </c>
      <c r="H879" s="31">
        <v>44181</v>
      </c>
    </row>
    <row r="880" spans="1:8" s="99" customFormat="1" ht="12.75" x14ac:dyDescent="0.25">
      <c r="A880" s="18" t="s">
        <v>23</v>
      </c>
      <c r="B880" s="18" t="s">
        <v>12</v>
      </c>
      <c r="C880" s="19" t="s">
        <v>13</v>
      </c>
      <c r="D880" s="44" t="s">
        <v>2148</v>
      </c>
      <c r="E880" s="45" t="s">
        <v>2154</v>
      </c>
      <c r="F880" s="104">
        <v>7</v>
      </c>
      <c r="G880" s="32">
        <v>141.41999999999999</v>
      </c>
      <c r="H880" s="31">
        <v>44181</v>
      </c>
    </row>
    <row r="881" spans="1:8" s="99" customFormat="1" ht="12.75" x14ac:dyDescent="0.25">
      <c r="A881" s="18" t="s">
        <v>23</v>
      </c>
      <c r="B881" s="18" t="s">
        <v>12</v>
      </c>
      <c r="C881" s="19" t="s">
        <v>13</v>
      </c>
      <c r="D881" s="44" t="s">
        <v>2148</v>
      </c>
      <c r="E881" s="45" t="s">
        <v>2155</v>
      </c>
      <c r="F881" s="104">
        <v>7</v>
      </c>
      <c r="G881" s="32">
        <v>141.41999999999999</v>
      </c>
      <c r="H881" s="31">
        <v>44181</v>
      </c>
    </row>
    <row r="882" spans="1:8" s="99" customFormat="1" ht="12.75" x14ac:dyDescent="0.25">
      <c r="A882" s="18" t="s">
        <v>23</v>
      </c>
      <c r="B882" s="18" t="s">
        <v>12</v>
      </c>
      <c r="C882" s="19" t="s">
        <v>13</v>
      </c>
      <c r="D882" s="44" t="s">
        <v>2148</v>
      </c>
      <c r="E882" s="45" t="s">
        <v>2156</v>
      </c>
      <c r="F882" s="104">
        <v>3.5</v>
      </c>
      <c r="G882" s="32">
        <v>141.41999999999999</v>
      </c>
      <c r="H882" s="31">
        <v>44181</v>
      </c>
    </row>
    <row r="883" spans="1:8" s="99" customFormat="1" ht="12.75" x14ac:dyDescent="0.25">
      <c r="A883" s="18" t="s">
        <v>23</v>
      </c>
      <c r="B883" s="18" t="s">
        <v>12</v>
      </c>
      <c r="C883" s="19" t="s">
        <v>13</v>
      </c>
      <c r="D883" s="44" t="s">
        <v>2148</v>
      </c>
      <c r="E883" s="45" t="s">
        <v>2157</v>
      </c>
      <c r="F883" s="104">
        <v>7</v>
      </c>
      <c r="G883" s="32">
        <v>141.41999999999999</v>
      </c>
      <c r="H883" s="31">
        <v>44181</v>
      </c>
    </row>
    <row r="884" spans="1:8" s="99" customFormat="1" ht="12.75" x14ac:dyDescent="0.25">
      <c r="A884" s="18" t="s">
        <v>23</v>
      </c>
      <c r="B884" s="18" t="s">
        <v>12</v>
      </c>
      <c r="C884" s="19" t="s">
        <v>13</v>
      </c>
      <c r="D884" s="44" t="s">
        <v>2148</v>
      </c>
      <c r="E884" s="45" t="s">
        <v>2158</v>
      </c>
      <c r="F884" s="104">
        <v>7</v>
      </c>
      <c r="G884" s="32">
        <v>141.41999999999999</v>
      </c>
      <c r="H884" s="31">
        <v>44181</v>
      </c>
    </row>
    <row r="885" spans="1:8" s="99" customFormat="1" ht="12.75" x14ac:dyDescent="0.25">
      <c r="A885" s="18" t="s">
        <v>23</v>
      </c>
      <c r="B885" s="18" t="s">
        <v>12</v>
      </c>
      <c r="C885" s="19" t="s">
        <v>13</v>
      </c>
      <c r="D885" s="44" t="s">
        <v>2148</v>
      </c>
      <c r="E885" s="45" t="s">
        <v>2159</v>
      </c>
      <c r="F885" s="104">
        <v>7</v>
      </c>
      <c r="G885" s="32">
        <v>141.41999999999999</v>
      </c>
      <c r="H885" s="31">
        <v>44181</v>
      </c>
    </row>
    <row r="886" spans="1:8" s="99" customFormat="1" ht="12.75" x14ac:dyDescent="0.25">
      <c r="A886" s="18" t="s">
        <v>23</v>
      </c>
      <c r="B886" s="18" t="s">
        <v>12</v>
      </c>
      <c r="C886" s="19" t="s">
        <v>13</v>
      </c>
      <c r="D886" s="44" t="s">
        <v>2148</v>
      </c>
      <c r="E886" s="45" t="s">
        <v>2160</v>
      </c>
      <c r="F886" s="104">
        <v>7</v>
      </c>
      <c r="G886" s="32">
        <v>141.41999999999999</v>
      </c>
      <c r="H886" s="31">
        <v>44181</v>
      </c>
    </row>
    <row r="887" spans="1:8" s="99" customFormat="1" ht="12.75" x14ac:dyDescent="0.25">
      <c r="A887" s="18" t="s">
        <v>23</v>
      </c>
      <c r="B887" s="18" t="s">
        <v>12</v>
      </c>
      <c r="C887" s="19" t="s">
        <v>13</v>
      </c>
      <c r="D887" s="44" t="s">
        <v>2148</v>
      </c>
      <c r="E887" s="45" t="s">
        <v>2161</v>
      </c>
      <c r="F887" s="104">
        <v>14</v>
      </c>
      <c r="G887" s="32">
        <v>141.41999999999999</v>
      </c>
      <c r="H887" s="31">
        <v>44181</v>
      </c>
    </row>
    <row r="888" spans="1:8" s="99" customFormat="1" ht="12.75" x14ac:dyDescent="0.25">
      <c r="A888" s="18" t="s">
        <v>23</v>
      </c>
      <c r="B888" s="18" t="s">
        <v>12</v>
      </c>
      <c r="C888" s="19" t="s">
        <v>14</v>
      </c>
      <c r="D888" s="44" t="s">
        <v>1903</v>
      </c>
      <c r="E888" s="45" t="s">
        <v>1908</v>
      </c>
      <c r="F888" s="104">
        <v>21</v>
      </c>
      <c r="G888" s="32">
        <v>85.57</v>
      </c>
      <c r="H888" s="31">
        <v>43803</v>
      </c>
    </row>
    <row r="889" spans="1:8" s="99" customFormat="1" ht="12.75" x14ac:dyDescent="0.25">
      <c r="A889" s="18" t="s">
        <v>23</v>
      </c>
      <c r="B889" s="18" t="s">
        <v>12</v>
      </c>
      <c r="C889" s="19" t="s">
        <v>14</v>
      </c>
      <c r="D889" s="44" t="s">
        <v>1903</v>
      </c>
      <c r="E889" s="45" t="s">
        <v>1908</v>
      </c>
      <c r="F889" s="104">
        <v>21</v>
      </c>
      <c r="G889" s="52">
        <v>200</v>
      </c>
      <c r="H889" s="31">
        <v>43803</v>
      </c>
    </row>
    <row r="890" spans="1:8" s="99" customFormat="1" ht="12.75" x14ac:dyDescent="0.25">
      <c r="A890" s="18" t="s">
        <v>23</v>
      </c>
      <c r="B890" s="18" t="s">
        <v>12</v>
      </c>
      <c r="C890" s="19" t="s">
        <v>13</v>
      </c>
      <c r="D890" s="44" t="s">
        <v>1909</v>
      </c>
      <c r="E890" s="45" t="s">
        <v>1917</v>
      </c>
      <c r="F890" s="104">
        <v>7</v>
      </c>
      <c r="G890" s="32">
        <v>112.86</v>
      </c>
      <c r="H890" s="31">
        <v>43811</v>
      </c>
    </row>
    <row r="891" spans="1:8" s="99" customFormat="1" ht="12.75" x14ac:dyDescent="0.25">
      <c r="A891" s="18" t="s">
        <v>23</v>
      </c>
      <c r="B891" s="18" t="s">
        <v>12</v>
      </c>
      <c r="C891" s="19" t="s">
        <v>13</v>
      </c>
      <c r="D891" s="44" t="s">
        <v>1909</v>
      </c>
      <c r="E891" s="45" t="s">
        <v>1916</v>
      </c>
      <c r="F891" s="104">
        <v>7</v>
      </c>
      <c r="G891" s="32">
        <v>112.86</v>
      </c>
      <c r="H891" s="31">
        <v>43811</v>
      </c>
    </row>
    <row r="892" spans="1:8" s="99" customFormat="1" ht="12.75" x14ac:dyDescent="0.25">
      <c r="A892" s="18" t="s">
        <v>23</v>
      </c>
      <c r="B892" s="18" t="s">
        <v>12</v>
      </c>
      <c r="C892" s="19" t="s">
        <v>13</v>
      </c>
      <c r="D892" s="44" t="s">
        <v>1909</v>
      </c>
      <c r="E892" s="45" t="s">
        <v>1915</v>
      </c>
      <c r="F892" s="104" t="s">
        <v>151</v>
      </c>
      <c r="G892" s="32">
        <v>112.86</v>
      </c>
      <c r="H892" s="31">
        <v>43811</v>
      </c>
    </row>
    <row r="893" spans="1:8" s="99" customFormat="1" ht="12.75" x14ac:dyDescent="0.25">
      <c r="A893" s="18" t="s">
        <v>23</v>
      </c>
      <c r="B893" s="18" t="s">
        <v>12</v>
      </c>
      <c r="C893" s="19" t="s">
        <v>13</v>
      </c>
      <c r="D893" s="44" t="s">
        <v>1909</v>
      </c>
      <c r="E893" s="45" t="s">
        <v>1919</v>
      </c>
      <c r="F893" s="104">
        <v>14</v>
      </c>
      <c r="G893" s="32">
        <v>112.86</v>
      </c>
      <c r="H893" s="31">
        <v>43811</v>
      </c>
    </row>
    <row r="894" spans="1:8" s="99" customFormat="1" ht="12.75" x14ac:dyDescent="0.25">
      <c r="A894" s="18" t="s">
        <v>23</v>
      </c>
      <c r="B894" s="18" t="s">
        <v>12</v>
      </c>
      <c r="C894" s="19" t="s">
        <v>13</v>
      </c>
      <c r="D894" s="44" t="s">
        <v>1909</v>
      </c>
      <c r="E894" s="45" t="s">
        <v>1918</v>
      </c>
      <c r="F894" s="104">
        <v>7</v>
      </c>
      <c r="G894" s="32">
        <v>112.86</v>
      </c>
      <c r="H894" s="31">
        <v>43811</v>
      </c>
    </row>
    <row r="895" spans="1:8" s="99" customFormat="1" ht="12.75" x14ac:dyDescent="0.25">
      <c r="A895" s="18" t="s">
        <v>23</v>
      </c>
      <c r="B895" s="18" t="s">
        <v>12</v>
      </c>
      <c r="C895" s="19" t="s">
        <v>13</v>
      </c>
      <c r="D895" s="44" t="s">
        <v>1909</v>
      </c>
      <c r="E895" s="45" t="s">
        <v>1920</v>
      </c>
      <c r="F895" s="104">
        <v>7</v>
      </c>
      <c r="G895" s="32">
        <v>112.86</v>
      </c>
      <c r="H895" s="31">
        <v>43811</v>
      </c>
    </row>
    <row r="896" spans="1:8" s="99" customFormat="1" ht="12.75" x14ac:dyDescent="0.25">
      <c r="A896" s="18" t="s">
        <v>23</v>
      </c>
      <c r="B896" s="18" t="s">
        <v>12</v>
      </c>
      <c r="C896" s="19" t="s">
        <v>13</v>
      </c>
      <c r="D896" s="44" t="s">
        <v>1909</v>
      </c>
      <c r="E896" s="45" t="s">
        <v>1914</v>
      </c>
      <c r="F896" s="104">
        <v>7</v>
      </c>
      <c r="G896" s="32">
        <v>112.86</v>
      </c>
      <c r="H896" s="31">
        <v>43811</v>
      </c>
    </row>
    <row r="897" spans="1:8" s="99" customFormat="1" ht="12.75" x14ac:dyDescent="0.25">
      <c r="A897" s="18" t="s">
        <v>23</v>
      </c>
      <c r="B897" s="18" t="s">
        <v>12</v>
      </c>
      <c r="C897" s="19" t="s">
        <v>13</v>
      </c>
      <c r="D897" s="44" t="s">
        <v>1909</v>
      </c>
      <c r="E897" s="45" t="s">
        <v>1921</v>
      </c>
      <c r="F897" s="104">
        <v>7</v>
      </c>
      <c r="G897" s="32">
        <v>112.86</v>
      </c>
      <c r="H897" s="31">
        <v>43811</v>
      </c>
    </row>
    <row r="898" spans="1:8" s="99" customFormat="1" ht="12.75" x14ac:dyDescent="0.25">
      <c r="A898" s="18" t="s">
        <v>23</v>
      </c>
      <c r="B898" s="18" t="s">
        <v>12</v>
      </c>
      <c r="C898" s="19" t="s">
        <v>13</v>
      </c>
      <c r="D898" s="44" t="s">
        <v>802</v>
      </c>
      <c r="E898" s="45" t="s">
        <v>836</v>
      </c>
      <c r="F898" s="104">
        <v>35</v>
      </c>
      <c r="G898" s="32">
        <v>57.142857142857146</v>
      </c>
      <c r="H898" s="31">
        <v>43523</v>
      </c>
    </row>
    <row r="899" spans="1:8" s="99" customFormat="1" ht="12.75" x14ac:dyDescent="0.25">
      <c r="A899" s="18" t="s">
        <v>23</v>
      </c>
      <c r="B899" s="18" t="s">
        <v>12</v>
      </c>
      <c r="C899" s="19" t="s">
        <v>13</v>
      </c>
      <c r="D899" s="44" t="s">
        <v>802</v>
      </c>
      <c r="E899" s="45" t="s">
        <v>817</v>
      </c>
      <c r="F899" s="104">
        <v>21</v>
      </c>
      <c r="G899" s="32">
        <v>57.142857142857146</v>
      </c>
      <c r="H899" s="31">
        <v>43523</v>
      </c>
    </row>
    <row r="900" spans="1:8" s="99" customFormat="1" ht="12.75" x14ac:dyDescent="0.25">
      <c r="A900" s="18" t="s">
        <v>23</v>
      </c>
      <c r="B900" s="18" t="s">
        <v>12</v>
      </c>
      <c r="C900" s="19" t="s">
        <v>13</v>
      </c>
      <c r="D900" s="44" t="s">
        <v>802</v>
      </c>
      <c r="E900" s="45" t="s">
        <v>818</v>
      </c>
      <c r="F900" s="104">
        <v>28</v>
      </c>
      <c r="G900" s="32">
        <v>57.142857142857146</v>
      </c>
      <c r="H900" s="31">
        <v>43523</v>
      </c>
    </row>
    <row r="901" spans="1:8" s="99" customFormat="1" ht="12.75" x14ac:dyDescent="0.25">
      <c r="A901" s="18" t="s">
        <v>23</v>
      </c>
      <c r="B901" s="18" t="s">
        <v>12</v>
      </c>
      <c r="C901" s="19" t="s">
        <v>13</v>
      </c>
      <c r="D901" s="44" t="s">
        <v>802</v>
      </c>
      <c r="E901" s="45" t="s">
        <v>839</v>
      </c>
      <c r="F901" s="104">
        <v>14</v>
      </c>
      <c r="G901" s="32">
        <v>57.142857142857146</v>
      </c>
      <c r="H901" s="31">
        <v>43523</v>
      </c>
    </row>
    <row r="902" spans="1:8" s="99" customFormat="1" ht="12.75" x14ac:dyDescent="0.25">
      <c r="A902" s="18" t="s">
        <v>23</v>
      </c>
      <c r="B902" s="18" t="s">
        <v>12</v>
      </c>
      <c r="C902" s="19" t="s">
        <v>13</v>
      </c>
      <c r="D902" s="44" t="s">
        <v>802</v>
      </c>
      <c r="E902" s="45" t="s">
        <v>821</v>
      </c>
      <c r="F902" s="104">
        <v>21</v>
      </c>
      <c r="G902" s="32">
        <v>57.142857142857146</v>
      </c>
      <c r="H902" s="31">
        <v>43523</v>
      </c>
    </row>
    <row r="903" spans="1:8" s="99" customFormat="1" ht="12.75" x14ac:dyDescent="0.25">
      <c r="A903" s="18" t="s">
        <v>23</v>
      </c>
      <c r="B903" s="18" t="s">
        <v>12</v>
      </c>
      <c r="C903" s="19" t="s">
        <v>13</v>
      </c>
      <c r="D903" s="44" t="s">
        <v>802</v>
      </c>
      <c r="E903" s="45" t="s">
        <v>822</v>
      </c>
      <c r="F903" s="104">
        <v>21</v>
      </c>
      <c r="G903" s="32">
        <v>57.142857142857146</v>
      </c>
      <c r="H903" s="31">
        <v>43523</v>
      </c>
    </row>
    <row r="904" spans="1:8" s="99" customFormat="1" ht="12.75" x14ac:dyDescent="0.25">
      <c r="A904" s="18" t="s">
        <v>23</v>
      </c>
      <c r="B904" s="18" t="s">
        <v>12</v>
      </c>
      <c r="C904" s="19" t="s">
        <v>13</v>
      </c>
      <c r="D904" s="44" t="s">
        <v>802</v>
      </c>
      <c r="E904" s="45" t="s">
        <v>823</v>
      </c>
      <c r="F904" s="104">
        <v>35</v>
      </c>
      <c r="G904" s="32">
        <v>57.142857142857146</v>
      </c>
      <c r="H904" s="31">
        <v>43523</v>
      </c>
    </row>
    <row r="905" spans="1:8" s="99" customFormat="1" ht="12.75" x14ac:dyDescent="0.25">
      <c r="A905" s="18" t="s">
        <v>23</v>
      </c>
      <c r="B905" s="18" t="s">
        <v>12</v>
      </c>
      <c r="C905" s="19" t="s">
        <v>13</v>
      </c>
      <c r="D905" s="44" t="s">
        <v>802</v>
      </c>
      <c r="E905" s="45" t="s">
        <v>824</v>
      </c>
      <c r="F905" s="104">
        <v>21</v>
      </c>
      <c r="G905" s="32">
        <v>57.142857142857146</v>
      </c>
      <c r="H905" s="31">
        <v>43523</v>
      </c>
    </row>
    <row r="906" spans="1:8" s="99" customFormat="1" ht="12.75" x14ac:dyDescent="0.25">
      <c r="A906" s="18" t="s">
        <v>23</v>
      </c>
      <c r="B906" s="18" t="s">
        <v>12</v>
      </c>
      <c r="C906" s="19" t="s">
        <v>13</v>
      </c>
      <c r="D906" s="44" t="s">
        <v>802</v>
      </c>
      <c r="E906" s="45" t="s">
        <v>825</v>
      </c>
      <c r="F906" s="104">
        <v>14</v>
      </c>
      <c r="G906" s="32">
        <v>57.142857142857146</v>
      </c>
      <c r="H906" s="31">
        <v>43523</v>
      </c>
    </row>
    <row r="907" spans="1:8" s="99" customFormat="1" ht="12.75" x14ac:dyDescent="0.25">
      <c r="A907" s="18" t="s">
        <v>23</v>
      </c>
      <c r="B907" s="18" t="s">
        <v>12</v>
      </c>
      <c r="C907" s="19" t="s">
        <v>13</v>
      </c>
      <c r="D907" s="44" t="s">
        <v>802</v>
      </c>
      <c r="E907" s="45" t="s">
        <v>830</v>
      </c>
      <c r="F907" s="104">
        <v>7</v>
      </c>
      <c r="G907" s="32">
        <v>57.142857142857146</v>
      </c>
      <c r="H907" s="31">
        <v>43523</v>
      </c>
    </row>
    <row r="908" spans="1:8" s="99" customFormat="1" ht="12.75" x14ac:dyDescent="0.25">
      <c r="A908" s="18" t="s">
        <v>23</v>
      </c>
      <c r="B908" s="18" t="s">
        <v>12</v>
      </c>
      <c r="C908" s="19" t="s">
        <v>13</v>
      </c>
      <c r="D908" s="44" t="s">
        <v>802</v>
      </c>
      <c r="E908" s="45" t="s">
        <v>829</v>
      </c>
      <c r="F908" s="104">
        <v>49</v>
      </c>
      <c r="G908" s="32">
        <v>57.142857142857146</v>
      </c>
      <c r="H908" s="31">
        <v>43523</v>
      </c>
    </row>
    <row r="909" spans="1:8" s="99" customFormat="1" ht="12.75" x14ac:dyDescent="0.25">
      <c r="A909" s="18" t="s">
        <v>23</v>
      </c>
      <c r="B909" s="18" t="s">
        <v>12</v>
      </c>
      <c r="C909" s="19" t="s">
        <v>13</v>
      </c>
      <c r="D909" s="44" t="s">
        <v>802</v>
      </c>
      <c r="E909" s="45" t="s">
        <v>831</v>
      </c>
      <c r="F909" s="104">
        <v>14</v>
      </c>
      <c r="G909" s="32">
        <v>57.142857142857146</v>
      </c>
      <c r="H909" s="31">
        <v>43523</v>
      </c>
    </row>
    <row r="910" spans="1:8" s="99" customFormat="1" ht="12.75" x14ac:dyDescent="0.25">
      <c r="A910" s="18" t="s">
        <v>23</v>
      </c>
      <c r="B910" s="18" t="s">
        <v>12</v>
      </c>
      <c r="C910" s="19" t="s">
        <v>13</v>
      </c>
      <c r="D910" s="44" t="s">
        <v>802</v>
      </c>
      <c r="E910" s="45" t="s">
        <v>834</v>
      </c>
      <c r="F910" s="104">
        <v>7</v>
      </c>
      <c r="G910" s="32">
        <v>57.142857142857146</v>
      </c>
      <c r="H910" s="31">
        <v>43523</v>
      </c>
    </row>
    <row r="911" spans="1:8" s="99" customFormat="1" ht="12.75" x14ac:dyDescent="0.25">
      <c r="A911" s="18" t="s">
        <v>23</v>
      </c>
      <c r="B911" s="18" t="s">
        <v>12</v>
      </c>
      <c r="C911" s="19" t="s">
        <v>13</v>
      </c>
      <c r="D911" s="44" t="s">
        <v>802</v>
      </c>
      <c r="E911" s="45" t="s">
        <v>835</v>
      </c>
      <c r="F911" s="104">
        <v>7</v>
      </c>
      <c r="G911" s="32">
        <v>57.142857142857146</v>
      </c>
      <c r="H911" s="31">
        <v>43523</v>
      </c>
    </row>
    <row r="912" spans="1:8" s="99" customFormat="1" ht="12.75" x14ac:dyDescent="0.25">
      <c r="A912" s="18" t="s">
        <v>23</v>
      </c>
      <c r="B912" s="18" t="s">
        <v>12</v>
      </c>
      <c r="C912" s="19" t="s">
        <v>13</v>
      </c>
      <c r="D912" s="44" t="s">
        <v>802</v>
      </c>
      <c r="E912" s="45" t="s">
        <v>833</v>
      </c>
      <c r="F912" s="104">
        <v>7</v>
      </c>
      <c r="G912" s="32">
        <v>57.142857142857146</v>
      </c>
      <c r="H912" s="31">
        <v>43523</v>
      </c>
    </row>
    <row r="913" spans="1:8" s="99" customFormat="1" ht="12.75" x14ac:dyDescent="0.25">
      <c r="A913" s="18" t="s">
        <v>23</v>
      </c>
      <c r="B913" s="18" t="s">
        <v>12</v>
      </c>
      <c r="C913" s="19" t="s">
        <v>13</v>
      </c>
      <c r="D913" s="44" t="s">
        <v>802</v>
      </c>
      <c r="E913" s="45" t="s">
        <v>828</v>
      </c>
      <c r="F913" s="104">
        <v>35</v>
      </c>
      <c r="G913" s="32">
        <v>57.142857142857146</v>
      </c>
      <c r="H913" s="31">
        <v>43523</v>
      </c>
    </row>
    <row r="914" spans="1:8" s="99" customFormat="1" ht="12.75" x14ac:dyDescent="0.25">
      <c r="A914" s="18" t="s">
        <v>23</v>
      </c>
      <c r="B914" s="18" t="s">
        <v>12</v>
      </c>
      <c r="C914" s="19" t="s">
        <v>13</v>
      </c>
      <c r="D914" s="44" t="s">
        <v>802</v>
      </c>
      <c r="E914" s="45" t="s">
        <v>832</v>
      </c>
      <c r="F914" s="104">
        <v>7</v>
      </c>
      <c r="G914" s="32">
        <v>57.142857142857146</v>
      </c>
      <c r="H914" s="31">
        <v>43523</v>
      </c>
    </row>
    <row r="915" spans="1:8" s="99" customFormat="1" ht="12.75" x14ac:dyDescent="0.25">
      <c r="A915" s="18" t="s">
        <v>23</v>
      </c>
      <c r="B915" s="18" t="s">
        <v>12</v>
      </c>
      <c r="C915" s="19" t="s">
        <v>13</v>
      </c>
      <c r="D915" s="44" t="s">
        <v>802</v>
      </c>
      <c r="E915" s="45" t="s">
        <v>804</v>
      </c>
      <c r="F915" s="104">
        <v>14</v>
      </c>
      <c r="G915" s="32">
        <v>57.142857142857146</v>
      </c>
      <c r="H915" s="31">
        <v>43523</v>
      </c>
    </row>
    <row r="916" spans="1:8" s="99" customFormat="1" ht="12.75" x14ac:dyDescent="0.25">
      <c r="A916" s="18" t="s">
        <v>23</v>
      </c>
      <c r="B916" s="18" t="s">
        <v>12</v>
      </c>
      <c r="C916" s="19" t="s">
        <v>13</v>
      </c>
      <c r="D916" s="44" t="s">
        <v>802</v>
      </c>
      <c r="E916" s="45" t="s">
        <v>820</v>
      </c>
      <c r="F916" s="104">
        <v>14</v>
      </c>
      <c r="G916" s="32">
        <v>57.142857142857146</v>
      </c>
      <c r="H916" s="31">
        <v>43523</v>
      </c>
    </row>
    <row r="917" spans="1:8" s="99" customFormat="1" ht="12.75" x14ac:dyDescent="0.25">
      <c r="A917" s="18" t="s">
        <v>23</v>
      </c>
      <c r="B917" s="18" t="s">
        <v>12</v>
      </c>
      <c r="C917" s="19" t="s">
        <v>13</v>
      </c>
      <c r="D917" s="44" t="s">
        <v>802</v>
      </c>
      <c r="E917" s="45" t="s">
        <v>805</v>
      </c>
      <c r="F917" s="104">
        <v>21</v>
      </c>
      <c r="G917" s="32">
        <v>57.142857142857146</v>
      </c>
      <c r="H917" s="31">
        <v>43523</v>
      </c>
    </row>
    <row r="918" spans="1:8" s="99" customFormat="1" ht="12.75" x14ac:dyDescent="0.25">
      <c r="A918" s="18" t="s">
        <v>23</v>
      </c>
      <c r="B918" s="18" t="s">
        <v>12</v>
      </c>
      <c r="C918" s="19" t="s">
        <v>13</v>
      </c>
      <c r="D918" s="44" t="s">
        <v>802</v>
      </c>
      <c r="E918" s="45" t="s">
        <v>826</v>
      </c>
      <c r="F918" s="104">
        <v>21</v>
      </c>
      <c r="G918" s="32">
        <v>57.142857142857146</v>
      </c>
      <c r="H918" s="31">
        <v>43523</v>
      </c>
    </row>
    <row r="919" spans="1:8" s="99" customFormat="1" ht="12.75" x14ac:dyDescent="0.25">
      <c r="A919" s="18" t="s">
        <v>23</v>
      </c>
      <c r="B919" s="18" t="s">
        <v>12</v>
      </c>
      <c r="C919" s="19" t="s">
        <v>13</v>
      </c>
      <c r="D919" s="44" t="s">
        <v>802</v>
      </c>
      <c r="E919" s="45" t="s">
        <v>807</v>
      </c>
      <c r="F919" s="104">
        <v>84</v>
      </c>
      <c r="G919" s="32">
        <v>57.142857142857146</v>
      </c>
      <c r="H919" s="31">
        <v>43523</v>
      </c>
    </row>
    <row r="920" spans="1:8" s="99" customFormat="1" ht="12.75" x14ac:dyDescent="0.25">
      <c r="A920" s="18" t="s">
        <v>23</v>
      </c>
      <c r="B920" s="18" t="s">
        <v>12</v>
      </c>
      <c r="C920" s="19" t="s">
        <v>13</v>
      </c>
      <c r="D920" s="44" t="s">
        <v>802</v>
      </c>
      <c r="E920" s="45" t="s">
        <v>806</v>
      </c>
      <c r="F920" s="104">
        <v>35</v>
      </c>
      <c r="G920" s="32">
        <v>57.142857142857146</v>
      </c>
      <c r="H920" s="31">
        <v>43523</v>
      </c>
    </row>
    <row r="921" spans="1:8" s="99" customFormat="1" ht="12.75" x14ac:dyDescent="0.25">
      <c r="A921" s="18" t="s">
        <v>23</v>
      </c>
      <c r="B921" s="18" t="s">
        <v>12</v>
      </c>
      <c r="C921" s="19" t="s">
        <v>13</v>
      </c>
      <c r="D921" s="44" t="s">
        <v>802</v>
      </c>
      <c r="E921" s="45" t="s">
        <v>819</v>
      </c>
      <c r="F921" s="104">
        <v>14</v>
      </c>
      <c r="G921" s="32">
        <v>57.142857142857146</v>
      </c>
      <c r="H921" s="31">
        <v>43523</v>
      </c>
    </row>
    <row r="922" spans="1:8" s="99" customFormat="1" ht="12.75" x14ac:dyDescent="0.25">
      <c r="A922" s="18" t="s">
        <v>23</v>
      </c>
      <c r="B922" s="18" t="s">
        <v>12</v>
      </c>
      <c r="C922" s="19" t="s">
        <v>13</v>
      </c>
      <c r="D922" s="44" t="s">
        <v>802</v>
      </c>
      <c r="E922" s="45" t="s">
        <v>827</v>
      </c>
      <c r="F922" s="104">
        <v>7</v>
      </c>
      <c r="G922" s="32">
        <v>57.142857142857146</v>
      </c>
      <c r="H922" s="31">
        <v>43523</v>
      </c>
    </row>
    <row r="923" spans="1:8" s="99" customFormat="1" ht="12.75" x14ac:dyDescent="0.25">
      <c r="A923" s="18" t="s">
        <v>23</v>
      </c>
      <c r="B923" s="18" t="s">
        <v>12</v>
      </c>
      <c r="C923" s="19" t="s">
        <v>13</v>
      </c>
      <c r="D923" s="44" t="s">
        <v>802</v>
      </c>
      <c r="E923" s="45" t="s">
        <v>810</v>
      </c>
      <c r="F923" s="104">
        <v>21</v>
      </c>
      <c r="G923" s="32">
        <v>57.142857142857146</v>
      </c>
      <c r="H923" s="31">
        <v>43523</v>
      </c>
    </row>
    <row r="924" spans="1:8" s="99" customFormat="1" ht="12.75" x14ac:dyDescent="0.25">
      <c r="A924" s="18" t="s">
        <v>23</v>
      </c>
      <c r="B924" s="18" t="s">
        <v>12</v>
      </c>
      <c r="C924" s="19" t="s">
        <v>13</v>
      </c>
      <c r="D924" s="44" t="s">
        <v>802</v>
      </c>
      <c r="E924" s="45" t="s">
        <v>809</v>
      </c>
      <c r="F924" s="104">
        <v>28</v>
      </c>
      <c r="G924" s="32">
        <v>57.142857142857146</v>
      </c>
      <c r="H924" s="31">
        <v>43523</v>
      </c>
    </row>
    <row r="925" spans="1:8" s="99" customFormat="1" ht="12.75" x14ac:dyDescent="0.25">
      <c r="A925" s="18" t="s">
        <v>23</v>
      </c>
      <c r="B925" s="18" t="s">
        <v>12</v>
      </c>
      <c r="C925" s="19" t="s">
        <v>13</v>
      </c>
      <c r="D925" s="44" t="s">
        <v>802</v>
      </c>
      <c r="E925" s="45" t="s">
        <v>812</v>
      </c>
      <c r="F925" s="104">
        <v>21</v>
      </c>
      <c r="G925" s="32">
        <v>57.142857142857146</v>
      </c>
      <c r="H925" s="31">
        <v>43523</v>
      </c>
    </row>
    <row r="926" spans="1:8" s="99" customFormat="1" ht="12.75" x14ac:dyDescent="0.25">
      <c r="A926" s="18" t="s">
        <v>23</v>
      </c>
      <c r="B926" s="18" t="s">
        <v>12</v>
      </c>
      <c r="C926" s="19" t="s">
        <v>13</v>
      </c>
      <c r="D926" s="44" t="s">
        <v>802</v>
      </c>
      <c r="E926" s="45" t="s">
        <v>811</v>
      </c>
      <c r="F926" s="104">
        <v>21</v>
      </c>
      <c r="G926" s="32">
        <v>57.142857142857146</v>
      </c>
      <c r="H926" s="31">
        <v>43523</v>
      </c>
    </row>
    <row r="927" spans="1:8" s="99" customFormat="1" ht="12.75" x14ac:dyDescent="0.25">
      <c r="A927" s="18" t="s">
        <v>23</v>
      </c>
      <c r="B927" s="18" t="s">
        <v>12</v>
      </c>
      <c r="C927" s="19" t="s">
        <v>13</v>
      </c>
      <c r="D927" s="44" t="s">
        <v>802</v>
      </c>
      <c r="E927" s="45" t="s">
        <v>814</v>
      </c>
      <c r="F927" s="104">
        <v>14</v>
      </c>
      <c r="G927" s="32">
        <v>57.142857142857146</v>
      </c>
      <c r="H927" s="31">
        <v>43523</v>
      </c>
    </row>
    <row r="928" spans="1:8" s="99" customFormat="1" ht="12.75" x14ac:dyDescent="0.25">
      <c r="A928" s="18" t="s">
        <v>23</v>
      </c>
      <c r="B928" s="18" t="s">
        <v>12</v>
      </c>
      <c r="C928" s="19" t="s">
        <v>13</v>
      </c>
      <c r="D928" s="44" t="s">
        <v>802</v>
      </c>
      <c r="E928" s="45" t="s">
        <v>813</v>
      </c>
      <c r="F928" s="104">
        <v>14</v>
      </c>
      <c r="G928" s="32">
        <v>57.142857142857146</v>
      </c>
      <c r="H928" s="31">
        <v>43523</v>
      </c>
    </row>
    <row r="929" spans="1:8" s="99" customFormat="1" ht="12.75" x14ac:dyDescent="0.25">
      <c r="A929" s="18" t="s">
        <v>23</v>
      </c>
      <c r="B929" s="18" t="s">
        <v>12</v>
      </c>
      <c r="C929" s="19" t="s">
        <v>13</v>
      </c>
      <c r="D929" s="44" t="s">
        <v>802</v>
      </c>
      <c r="E929" s="45" t="s">
        <v>816</v>
      </c>
      <c r="F929" s="104">
        <v>14</v>
      </c>
      <c r="G929" s="32">
        <v>57.142857142857146</v>
      </c>
      <c r="H929" s="31">
        <v>43523</v>
      </c>
    </row>
    <row r="930" spans="1:8" s="99" customFormat="1" ht="12.75" x14ac:dyDescent="0.25">
      <c r="A930" s="18" t="s">
        <v>23</v>
      </c>
      <c r="B930" s="18" t="s">
        <v>12</v>
      </c>
      <c r="C930" s="19" t="s">
        <v>13</v>
      </c>
      <c r="D930" s="44" t="s">
        <v>802</v>
      </c>
      <c r="E930" s="45" t="s">
        <v>815</v>
      </c>
      <c r="F930" s="104">
        <v>28</v>
      </c>
      <c r="G930" s="32">
        <v>57.142857142857146</v>
      </c>
      <c r="H930" s="31">
        <v>43523</v>
      </c>
    </row>
    <row r="931" spans="1:8" s="99" customFormat="1" ht="12.75" x14ac:dyDescent="0.25">
      <c r="A931" s="18" t="s">
        <v>23</v>
      </c>
      <c r="B931" s="18" t="s">
        <v>12</v>
      </c>
      <c r="C931" s="19" t="s">
        <v>13</v>
      </c>
      <c r="D931" s="44" t="s">
        <v>802</v>
      </c>
      <c r="E931" s="45" t="s">
        <v>808</v>
      </c>
      <c r="F931" s="104">
        <v>21</v>
      </c>
      <c r="G931" s="32">
        <v>57.142857142857146</v>
      </c>
      <c r="H931" s="31">
        <v>43523</v>
      </c>
    </row>
    <row r="932" spans="1:8" s="99" customFormat="1" ht="12.75" x14ac:dyDescent="0.25">
      <c r="A932" s="18" t="s">
        <v>23</v>
      </c>
      <c r="B932" s="18" t="s">
        <v>12</v>
      </c>
      <c r="C932" s="19" t="s">
        <v>13</v>
      </c>
      <c r="D932" s="44" t="s">
        <v>802</v>
      </c>
      <c r="E932" s="45" t="s">
        <v>803</v>
      </c>
      <c r="F932" s="104">
        <v>7</v>
      </c>
      <c r="G932" s="32">
        <v>57.142857142857146</v>
      </c>
      <c r="H932" s="31">
        <v>43523</v>
      </c>
    </row>
    <row r="933" spans="1:8" s="99" customFormat="1" ht="12.75" x14ac:dyDescent="0.25">
      <c r="A933" s="18" t="s">
        <v>23</v>
      </c>
      <c r="B933" s="18" t="s">
        <v>12</v>
      </c>
      <c r="C933" s="19" t="s">
        <v>13</v>
      </c>
      <c r="D933" s="44" t="s">
        <v>802</v>
      </c>
      <c r="E933" s="45" t="s">
        <v>838</v>
      </c>
      <c r="F933" s="104">
        <v>14</v>
      </c>
      <c r="G933" s="32">
        <v>57.142857142857146</v>
      </c>
      <c r="H933" s="31">
        <v>43523</v>
      </c>
    </row>
    <row r="934" spans="1:8" s="99" customFormat="1" ht="12.75" x14ac:dyDescent="0.25">
      <c r="A934" s="18" t="s">
        <v>23</v>
      </c>
      <c r="B934" s="18" t="s">
        <v>12</v>
      </c>
      <c r="C934" s="19" t="s">
        <v>13</v>
      </c>
      <c r="D934" s="44" t="s">
        <v>802</v>
      </c>
      <c r="E934" s="45" t="s">
        <v>837</v>
      </c>
      <c r="F934" s="104">
        <v>7</v>
      </c>
      <c r="G934" s="32">
        <v>57.142857142857146</v>
      </c>
      <c r="H934" s="31">
        <v>43523</v>
      </c>
    </row>
    <row r="935" spans="1:8" s="99" customFormat="1" ht="12.75" x14ac:dyDescent="0.25">
      <c r="A935" s="18" t="s">
        <v>23</v>
      </c>
      <c r="B935" s="18" t="s">
        <v>12</v>
      </c>
      <c r="C935" s="19" t="s">
        <v>13</v>
      </c>
      <c r="D935" s="44" t="s">
        <v>802</v>
      </c>
      <c r="E935" s="45" t="s">
        <v>840</v>
      </c>
      <c r="F935" s="104">
        <v>14</v>
      </c>
      <c r="G935" s="32">
        <v>57.142857142857146</v>
      </c>
      <c r="H935" s="31">
        <v>43523</v>
      </c>
    </row>
    <row r="936" spans="1:8" s="99" customFormat="1" ht="12.75" x14ac:dyDescent="0.25">
      <c r="A936" s="18" t="s">
        <v>23</v>
      </c>
      <c r="B936" s="18" t="s">
        <v>12</v>
      </c>
      <c r="C936" s="19" t="s">
        <v>13</v>
      </c>
      <c r="D936" s="44" t="s">
        <v>802</v>
      </c>
      <c r="E936" s="45" t="s">
        <v>841</v>
      </c>
      <c r="F936" s="104">
        <v>14</v>
      </c>
      <c r="G936" s="32">
        <v>57.142857142857146</v>
      </c>
      <c r="H936" s="31">
        <v>43523</v>
      </c>
    </row>
    <row r="937" spans="1:8" s="99" customFormat="1" ht="12.75" x14ac:dyDescent="0.25">
      <c r="A937" s="18" t="s">
        <v>23</v>
      </c>
      <c r="B937" s="18" t="s">
        <v>12</v>
      </c>
      <c r="C937" s="19" t="s">
        <v>13</v>
      </c>
      <c r="D937" s="44" t="s">
        <v>1780</v>
      </c>
      <c r="E937" s="45" t="s">
        <v>1803</v>
      </c>
      <c r="F937" s="104">
        <v>15</v>
      </c>
      <c r="G937" s="32">
        <v>105</v>
      </c>
      <c r="H937" s="31">
        <v>43766</v>
      </c>
    </row>
    <row r="938" spans="1:8" s="99" customFormat="1" ht="12.75" x14ac:dyDescent="0.25">
      <c r="A938" s="18" t="s">
        <v>23</v>
      </c>
      <c r="B938" s="18" t="s">
        <v>12</v>
      </c>
      <c r="C938" s="19" t="s">
        <v>13</v>
      </c>
      <c r="D938" s="44" t="s">
        <v>1780</v>
      </c>
      <c r="E938" s="45" t="s">
        <v>1799</v>
      </c>
      <c r="F938" s="104">
        <v>15</v>
      </c>
      <c r="G938" s="32">
        <v>80</v>
      </c>
      <c r="H938" s="31">
        <v>43766</v>
      </c>
    </row>
    <row r="939" spans="1:8" s="99" customFormat="1" ht="12.75" x14ac:dyDescent="0.25">
      <c r="A939" s="18" t="s">
        <v>23</v>
      </c>
      <c r="B939" s="18" t="s">
        <v>12</v>
      </c>
      <c r="C939" s="19" t="s">
        <v>13</v>
      </c>
      <c r="D939" s="44" t="s">
        <v>1780</v>
      </c>
      <c r="E939" s="45" t="s">
        <v>1806</v>
      </c>
      <c r="F939" s="104">
        <v>22.5</v>
      </c>
      <c r="G939" s="32">
        <v>68</v>
      </c>
      <c r="H939" s="31">
        <v>43766</v>
      </c>
    </row>
    <row r="940" spans="1:8" s="99" customFormat="1" ht="12.75" x14ac:dyDescent="0.25">
      <c r="A940" s="18" t="s">
        <v>23</v>
      </c>
      <c r="B940" s="18" t="s">
        <v>12</v>
      </c>
      <c r="C940" s="19" t="s">
        <v>13</v>
      </c>
      <c r="D940" s="44" t="s">
        <v>1780</v>
      </c>
      <c r="E940" s="45" t="s">
        <v>1809</v>
      </c>
      <c r="F940" s="104">
        <v>22.5</v>
      </c>
      <c r="G940" s="32">
        <v>68</v>
      </c>
      <c r="H940" s="31">
        <v>43766</v>
      </c>
    </row>
    <row r="941" spans="1:8" s="99" customFormat="1" ht="12.75" x14ac:dyDescent="0.25">
      <c r="A941" s="18" t="s">
        <v>23</v>
      </c>
      <c r="B941" s="18" t="s">
        <v>12</v>
      </c>
      <c r="C941" s="19" t="s">
        <v>13</v>
      </c>
      <c r="D941" s="44" t="s">
        <v>1780</v>
      </c>
      <c r="E941" s="45" t="s">
        <v>1810</v>
      </c>
      <c r="F941" s="104">
        <v>22.5</v>
      </c>
      <c r="G941" s="32">
        <v>68</v>
      </c>
      <c r="H941" s="31">
        <v>43766</v>
      </c>
    </row>
    <row r="942" spans="1:8" s="99" customFormat="1" ht="12.75" x14ac:dyDescent="0.25">
      <c r="A942" s="18" t="s">
        <v>23</v>
      </c>
      <c r="B942" s="18" t="s">
        <v>12</v>
      </c>
      <c r="C942" s="19" t="s">
        <v>13</v>
      </c>
      <c r="D942" s="44" t="s">
        <v>1780</v>
      </c>
      <c r="E942" s="45" t="s">
        <v>1787</v>
      </c>
      <c r="F942" s="104">
        <v>37.5</v>
      </c>
      <c r="G942" s="32">
        <v>120</v>
      </c>
      <c r="H942" s="31">
        <v>43766</v>
      </c>
    </row>
    <row r="943" spans="1:8" s="99" customFormat="1" ht="12.75" x14ac:dyDescent="0.25">
      <c r="A943" s="18" t="s">
        <v>23</v>
      </c>
      <c r="B943" s="18" t="s">
        <v>12</v>
      </c>
      <c r="C943" s="19" t="s">
        <v>13</v>
      </c>
      <c r="D943" s="44" t="s">
        <v>1780</v>
      </c>
      <c r="E943" s="45" t="s">
        <v>1807</v>
      </c>
      <c r="F943" s="104">
        <v>15</v>
      </c>
      <c r="G943" s="32">
        <v>68</v>
      </c>
      <c r="H943" s="31">
        <v>43766</v>
      </c>
    </row>
    <row r="944" spans="1:8" s="99" customFormat="1" ht="12.75" x14ac:dyDescent="0.25">
      <c r="A944" s="18" t="s">
        <v>23</v>
      </c>
      <c r="B944" s="18" t="s">
        <v>12</v>
      </c>
      <c r="C944" s="19" t="s">
        <v>13</v>
      </c>
      <c r="D944" s="44" t="s">
        <v>1780</v>
      </c>
      <c r="E944" s="45" t="s">
        <v>1788</v>
      </c>
      <c r="F944" s="104">
        <v>22.5</v>
      </c>
      <c r="G944" s="32">
        <v>80</v>
      </c>
      <c r="H944" s="31">
        <v>43766</v>
      </c>
    </row>
    <row r="945" spans="1:8" s="99" customFormat="1" ht="12.75" x14ac:dyDescent="0.25">
      <c r="A945" s="18" t="s">
        <v>23</v>
      </c>
      <c r="B945" s="18" t="s">
        <v>12</v>
      </c>
      <c r="C945" s="19" t="s">
        <v>13</v>
      </c>
      <c r="D945" s="44" t="s">
        <v>1780</v>
      </c>
      <c r="E945" s="45" t="s">
        <v>1786</v>
      </c>
      <c r="F945" s="104">
        <v>7.5</v>
      </c>
      <c r="G945" s="32">
        <v>60</v>
      </c>
      <c r="H945" s="31">
        <v>43766</v>
      </c>
    </row>
    <row r="946" spans="1:8" s="99" customFormat="1" ht="12.75" x14ac:dyDescent="0.25">
      <c r="A946" s="18" t="s">
        <v>23</v>
      </c>
      <c r="B946" s="18" t="s">
        <v>12</v>
      </c>
      <c r="C946" s="19" t="s">
        <v>13</v>
      </c>
      <c r="D946" s="44" t="s">
        <v>1780</v>
      </c>
      <c r="E946" s="45" t="s">
        <v>1789</v>
      </c>
      <c r="F946" s="104">
        <v>22.5</v>
      </c>
      <c r="G946" s="32">
        <v>60</v>
      </c>
      <c r="H946" s="31">
        <v>43766</v>
      </c>
    </row>
    <row r="947" spans="1:8" s="99" customFormat="1" ht="12.75" x14ac:dyDescent="0.25">
      <c r="A947" s="18" t="s">
        <v>23</v>
      </c>
      <c r="B947" s="18" t="s">
        <v>12</v>
      </c>
      <c r="C947" s="19" t="s">
        <v>13</v>
      </c>
      <c r="D947" s="44" t="s">
        <v>1780</v>
      </c>
      <c r="E947" s="45" t="s">
        <v>1805</v>
      </c>
      <c r="F947" s="104">
        <v>15</v>
      </c>
      <c r="G947" s="32">
        <v>110</v>
      </c>
      <c r="H947" s="31">
        <v>43766</v>
      </c>
    </row>
    <row r="948" spans="1:8" s="99" customFormat="1" ht="12.75" x14ac:dyDescent="0.25">
      <c r="A948" s="18" t="s">
        <v>23</v>
      </c>
      <c r="B948" s="18" t="s">
        <v>12</v>
      </c>
      <c r="C948" s="19" t="s">
        <v>13</v>
      </c>
      <c r="D948" s="44" t="s">
        <v>1780</v>
      </c>
      <c r="E948" s="45" t="s">
        <v>1804</v>
      </c>
      <c r="F948" s="104">
        <v>15</v>
      </c>
      <c r="G948" s="32">
        <v>110</v>
      </c>
      <c r="H948" s="31">
        <v>43766</v>
      </c>
    </row>
    <row r="949" spans="1:8" s="99" customFormat="1" ht="12.75" x14ac:dyDescent="0.25">
      <c r="A949" s="18" t="s">
        <v>23</v>
      </c>
      <c r="B949" s="18" t="s">
        <v>12</v>
      </c>
      <c r="C949" s="19" t="s">
        <v>13</v>
      </c>
      <c r="D949" s="44" t="s">
        <v>1780</v>
      </c>
      <c r="E949" s="45" t="s">
        <v>1384</v>
      </c>
      <c r="F949" s="104">
        <v>15</v>
      </c>
      <c r="G949" s="32">
        <v>53.33</v>
      </c>
      <c r="H949" s="31">
        <v>43949</v>
      </c>
    </row>
    <row r="950" spans="1:8" s="99" customFormat="1" ht="12.75" x14ac:dyDescent="0.25">
      <c r="A950" s="18" t="s">
        <v>23</v>
      </c>
      <c r="B950" s="18" t="s">
        <v>12</v>
      </c>
      <c r="C950" s="19" t="s">
        <v>13</v>
      </c>
      <c r="D950" s="44" t="s">
        <v>1780</v>
      </c>
      <c r="E950" s="45" t="s">
        <v>1790</v>
      </c>
      <c r="F950" s="104">
        <v>22.5</v>
      </c>
      <c r="G950" s="32">
        <v>53.333333333333336</v>
      </c>
      <c r="H950" s="31">
        <v>43766</v>
      </c>
    </row>
    <row r="951" spans="1:8" s="99" customFormat="1" ht="12.75" x14ac:dyDescent="0.25">
      <c r="A951" s="18" t="s">
        <v>23</v>
      </c>
      <c r="B951" s="18" t="s">
        <v>12</v>
      </c>
      <c r="C951" s="19" t="s">
        <v>13</v>
      </c>
      <c r="D951" s="44" t="s">
        <v>1780</v>
      </c>
      <c r="E951" s="45" t="s">
        <v>1794</v>
      </c>
      <c r="F951" s="104">
        <v>37.5</v>
      </c>
      <c r="G951" s="32">
        <v>68</v>
      </c>
      <c r="H951" s="31">
        <v>43766</v>
      </c>
    </row>
    <row r="952" spans="1:8" s="99" customFormat="1" ht="12.75" x14ac:dyDescent="0.25">
      <c r="A952" s="18" t="s">
        <v>23</v>
      </c>
      <c r="B952" s="18" t="s">
        <v>12</v>
      </c>
      <c r="C952" s="19" t="s">
        <v>13</v>
      </c>
      <c r="D952" s="44" t="s">
        <v>1780</v>
      </c>
      <c r="E952" s="45" t="s">
        <v>1798</v>
      </c>
      <c r="F952" s="104">
        <v>15</v>
      </c>
      <c r="G952" s="32">
        <v>110</v>
      </c>
      <c r="H952" s="31">
        <v>43766</v>
      </c>
    </row>
    <row r="953" spans="1:8" s="99" customFormat="1" ht="12.75" x14ac:dyDescent="0.25">
      <c r="A953" s="18" t="s">
        <v>23</v>
      </c>
      <c r="B953" s="18" t="s">
        <v>12</v>
      </c>
      <c r="C953" s="19" t="s">
        <v>13</v>
      </c>
      <c r="D953" s="44" t="s">
        <v>1780</v>
      </c>
      <c r="E953" s="45" t="s">
        <v>1808</v>
      </c>
      <c r="F953" s="104">
        <v>37.5</v>
      </c>
      <c r="G953" s="32">
        <v>74.666666666666671</v>
      </c>
      <c r="H953" s="31">
        <v>43766</v>
      </c>
    </row>
    <row r="954" spans="1:8" s="99" customFormat="1" ht="12.75" x14ac:dyDescent="0.25">
      <c r="A954" s="18" t="s">
        <v>23</v>
      </c>
      <c r="B954" s="18" t="s">
        <v>12</v>
      </c>
      <c r="C954" s="19" t="s">
        <v>13</v>
      </c>
      <c r="D954" s="44" t="s">
        <v>1780</v>
      </c>
      <c r="E954" s="45" t="s">
        <v>1795</v>
      </c>
      <c r="F954" s="104">
        <v>15</v>
      </c>
      <c r="G954" s="32">
        <v>110</v>
      </c>
      <c r="H954" s="31">
        <v>43766</v>
      </c>
    </row>
    <row r="955" spans="1:8" s="99" customFormat="1" ht="12.75" x14ac:dyDescent="0.25">
      <c r="A955" s="18" t="s">
        <v>23</v>
      </c>
      <c r="B955" s="18" t="s">
        <v>12</v>
      </c>
      <c r="C955" s="19" t="s">
        <v>13</v>
      </c>
      <c r="D955" s="44" t="s">
        <v>1780</v>
      </c>
      <c r="E955" s="45" t="s">
        <v>1791</v>
      </c>
      <c r="F955" s="104">
        <v>37.5</v>
      </c>
      <c r="G955" s="32">
        <v>68</v>
      </c>
      <c r="H955" s="31">
        <v>43766</v>
      </c>
    </row>
    <row r="956" spans="1:8" s="99" customFormat="1" ht="12.75" x14ac:dyDescent="0.25">
      <c r="A956" s="18" t="s">
        <v>23</v>
      </c>
      <c r="B956" s="18" t="s">
        <v>12</v>
      </c>
      <c r="C956" s="19" t="s">
        <v>13</v>
      </c>
      <c r="D956" s="44" t="s">
        <v>1780</v>
      </c>
      <c r="E956" s="45" t="s">
        <v>1797</v>
      </c>
      <c r="F956" s="104">
        <v>15</v>
      </c>
      <c r="G956" s="32">
        <v>110</v>
      </c>
      <c r="H956" s="31">
        <v>43766</v>
      </c>
    </row>
    <row r="957" spans="1:8" s="99" customFormat="1" ht="12.75" x14ac:dyDescent="0.25">
      <c r="A957" s="18" t="s">
        <v>23</v>
      </c>
      <c r="B957" s="18" t="s">
        <v>12</v>
      </c>
      <c r="C957" s="19" t="s">
        <v>13</v>
      </c>
      <c r="D957" s="44" t="s">
        <v>1780</v>
      </c>
      <c r="E957" s="45" t="s">
        <v>1793</v>
      </c>
      <c r="F957" s="104">
        <v>37.5</v>
      </c>
      <c r="G957" s="32">
        <v>68</v>
      </c>
      <c r="H957" s="31">
        <v>43766</v>
      </c>
    </row>
    <row r="958" spans="1:8" s="99" customFormat="1" ht="12.75" x14ac:dyDescent="0.25">
      <c r="A958" s="18" t="s">
        <v>23</v>
      </c>
      <c r="B958" s="18" t="s">
        <v>12</v>
      </c>
      <c r="C958" s="19" t="s">
        <v>13</v>
      </c>
      <c r="D958" s="44" t="s">
        <v>1780</v>
      </c>
      <c r="E958" s="45" t="s">
        <v>1796</v>
      </c>
      <c r="F958" s="104">
        <v>15</v>
      </c>
      <c r="G958" s="32">
        <v>110</v>
      </c>
      <c r="H958" s="31">
        <v>43766</v>
      </c>
    </row>
    <row r="959" spans="1:8" s="99" customFormat="1" ht="12.75" x14ac:dyDescent="0.25">
      <c r="A959" s="18" t="s">
        <v>23</v>
      </c>
      <c r="B959" s="18" t="s">
        <v>12</v>
      </c>
      <c r="C959" s="19" t="s">
        <v>13</v>
      </c>
      <c r="D959" s="44" t="s">
        <v>1780</v>
      </c>
      <c r="E959" s="45" t="s">
        <v>1792</v>
      </c>
      <c r="F959" s="104">
        <v>37.5</v>
      </c>
      <c r="G959" s="32">
        <v>68</v>
      </c>
      <c r="H959" s="31">
        <v>43766</v>
      </c>
    </row>
    <row r="960" spans="1:8" s="99" customFormat="1" ht="12.75" x14ac:dyDescent="0.25">
      <c r="A960" s="18" t="s">
        <v>23</v>
      </c>
      <c r="B960" s="18" t="s">
        <v>12</v>
      </c>
      <c r="C960" s="19" t="s">
        <v>13</v>
      </c>
      <c r="D960" s="44" t="s">
        <v>1780</v>
      </c>
      <c r="E960" s="45" t="s">
        <v>1811</v>
      </c>
      <c r="F960" s="104">
        <v>37.5</v>
      </c>
      <c r="G960" s="32">
        <v>68</v>
      </c>
      <c r="H960" s="31">
        <v>43766</v>
      </c>
    </row>
    <row r="961" spans="1:8" s="99" customFormat="1" ht="12.75" x14ac:dyDescent="0.25">
      <c r="A961" s="18" t="s">
        <v>23</v>
      </c>
      <c r="B961" s="18" t="s">
        <v>12</v>
      </c>
      <c r="C961" s="19" t="s">
        <v>13</v>
      </c>
      <c r="D961" s="44" t="s">
        <v>1780</v>
      </c>
      <c r="E961" s="45" t="s">
        <v>1801</v>
      </c>
      <c r="F961" s="104">
        <v>15</v>
      </c>
      <c r="G961" s="32">
        <v>98</v>
      </c>
      <c r="H961" s="31">
        <v>43766</v>
      </c>
    </row>
    <row r="962" spans="1:8" s="99" customFormat="1" ht="12.75" x14ac:dyDescent="0.25">
      <c r="A962" s="18" t="s">
        <v>23</v>
      </c>
      <c r="B962" s="18" t="s">
        <v>12</v>
      </c>
      <c r="C962" s="19" t="s">
        <v>13</v>
      </c>
      <c r="D962" s="44" t="s">
        <v>1780</v>
      </c>
      <c r="E962" s="45" t="s">
        <v>1802</v>
      </c>
      <c r="F962" s="104">
        <v>22.5</v>
      </c>
      <c r="G962" s="32">
        <v>97.777777777777771</v>
      </c>
      <c r="H962" s="31">
        <v>43766</v>
      </c>
    </row>
    <row r="963" spans="1:8" s="99" customFormat="1" ht="12.75" x14ac:dyDescent="0.25">
      <c r="A963" s="18" t="s">
        <v>23</v>
      </c>
      <c r="B963" s="18" t="s">
        <v>12</v>
      </c>
      <c r="C963" s="19" t="s">
        <v>13</v>
      </c>
      <c r="D963" s="44" t="s">
        <v>1780</v>
      </c>
      <c r="E963" s="45" t="s">
        <v>1800</v>
      </c>
      <c r="F963" s="104">
        <v>15</v>
      </c>
      <c r="G963" s="32">
        <v>98</v>
      </c>
      <c r="H963" s="31">
        <v>43766</v>
      </c>
    </row>
    <row r="964" spans="1:8" s="99" customFormat="1" ht="12.75" x14ac:dyDescent="0.25">
      <c r="A964" s="18" t="s">
        <v>23</v>
      </c>
      <c r="B964" s="18" t="s">
        <v>12</v>
      </c>
      <c r="C964" s="19" t="s">
        <v>13</v>
      </c>
      <c r="D964" s="44" t="s">
        <v>134</v>
      </c>
      <c r="E964" s="45" t="s">
        <v>138</v>
      </c>
      <c r="F964" s="104">
        <v>42</v>
      </c>
      <c r="G964" s="52">
        <v>122</v>
      </c>
      <c r="H964" s="31">
        <v>43390</v>
      </c>
    </row>
    <row r="965" spans="1:8" s="99" customFormat="1" ht="12.75" x14ac:dyDescent="0.25">
      <c r="A965" s="18" t="s">
        <v>23</v>
      </c>
      <c r="B965" s="18" t="s">
        <v>12</v>
      </c>
      <c r="C965" s="19" t="s">
        <v>13</v>
      </c>
      <c r="D965" s="44" t="s">
        <v>134</v>
      </c>
      <c r="E965" s="45" t="s">
        <v>139</v>
      </c>
      <c r="F965" s="104">
        <v>42</v>
      </c>
      <c r="G965" s="52">
        <v>122</v>
      </c>
      <c r="H965" s="31">
        <v>43390</v>
      </c>
    </row>
    <row r="966" spans="1:8" s="99" customFormat="1" ht="12.75" x14ac:dyDescent="0.25">
      <c r="A966" s="18" t="s">
        <v>23</v>
      </c>
      <c r="B966" s="18" t="s">
        <v>12</v>
      </c>
      <c r="C966" s="19" t="s">
        <v>13</v>
      </c>
      <c r="D966" s="44" t="s">
        <v>1846</v>
      </c>
      <c r="E966" s="45" t="s">
        <v>1850</v>
      </c>
      <c r="F966" s="104">
        <v>16</v>
      </c>
      <c r="G966" s="32">
        <v>37</v>
      </c>
      <c r="H966" s="31">
        <v>43777</v>
      </c>
    </row>
    <row r="967" spans="1:8" s="99" customFormat="1" ht="12.75" x14ac:dyDescent="0.25">
      <c r="A967" s="18" t="s">
        <v>23</v>
      </c>
      <c r="B967" s="18" t="s">
        <v>12</v>
      </c>
      <c r="C967" s="19" t="s">
        <v>13</v>
      </c>
      <c r="D967" s="44" t="s">
        <v>1846</v>
      </c>
      <c r="E967" s="45" t="s">
        <v>1853</v>
      </c>
      <c r="F967" s="104">
        <v>24</v>
      </c>
      <c r="G967" s="32">
        <v>31</v>
      </c>
      <c r="H967" s="31">
        <v>43777</v>
      </c>
    </row>
    <row r="968" spans="1:8" s="99" customFormat="1" ht="12.75" x14ac:dyDescent="0.25">
      <c r="A968" s="18" t="s">
        <v>23</v>
      </c>
      <c r="B968" s="18" t="s">
        <v>12</v>
      </c>
      <c r="C968" s="19" t="s">
        <v>13</v>
      </c>
      <c r="D968" s="44" t="s">
        <v>1846</v>
      </c>
      <c r="E968" s="45" t="s">
        <v>1852</v>
      </c>
      <c r="F968" s="104">
        <v>16</v>
      </c>
      <c r="G968" s="32">
        <v>37</v>
      </c>
      <c r="H968" s="31">
        <v>43777</v>
      </c>
    </row>
    <row r="969" spans="1:8" s="99" customFormat="1" ht="12.75" x14ac:dyDescent="0.25">
      <c r="A969" s="18" t="s">
        <v>23</v>
      </c>
      <c r="B969" s="18" t="s">
        <v>12</v>
      </c>
      <c r="C969" s="19" t="s">
        <v>13</v>
      </c>
      <c r="D969" s="44" t="s">
        <v>1846</v>
      </c>
      <c r="E969" s="45" t="s">
        <v>1851</v>
      </c>
      <c r="F969" s="104">
        <v>12</v>
      </c>
      <c r="G969" s="32">
        <v>37</v>
      </c>
      <c r="H969" s="31">
        <v>43777</v>
      </c>
    </row>
    <row r="970" spans="1:8" s="99" customFormat="1" ht="12.75" x14ac:dyDescent="0.25">
      <c r="A970" s="18" t="s">
        <v>23</v>
      </c>
      <c r="B970" s="18" t="s">
        <v>12</v>
      </c>
      <c r="C970" s="19" t="s">
        <v>13</v>
      </c>
      <c r="D970" s="44" t="s">
        <v>1846</v>
      </c>
      <c r="E970" s="45" t="s">
        <v>1854</v>
      </c>
      <c r="F970" s="104">
        <v>24</v>
      </c>
      <c r="G970" s="32">
        <v>31</v>
      </c>
      <c r="H970" s="31">
        <v>43777</v>
      </c>
    </row>
    <row r="971" spans="1:8" s="99" customFormat="1" ht="12.75" x14ac:dyDescent="0.25">
      <c r="A971" s="18" t="s">
        <v>23</v>
      </c>
      <c r="B971" s="18" t="s">
        <v>12</v>
      </c>
      <c r="C971" s="19" t="s">
        <v>13</v>
      </c>
      <c r="D971" s="44" t="s">
        <v>1846</v>
      </c>
      <c r="E971" s="45" t="s">
        <v>1849</v>
      </c>
      <c r="F971" s="104">
        <v>24</v>
      </c>
      <c r="G971" s="32">
        <v>31</v>
      </c>
      <c r="H971" s="31">
        <v>43777</v>
      </c>
    </row>
    <row r="972" spans="1:8" s="99" customFormat="1" ht="12.75" x14ac:dyDescent="0.25">
      <c r="A972" s="18" t="s">
        <v>23</v>
      </c>
      <c r="B972" s="18" t="s">
        <v>12</v>
      </c>
      <c r="C972" s="19" t="s">
        <v>13</v>
      </c>
      <c r="D972" s="44" t="s">
        <v>1846</v>
      </c>
      <c r="E972" s="45" t="s">
        <v>1848</v>
      </c>
      <c r="F972" s="104">
        <v>21</v>
      </c>
      <c r="G972" s="32">
        <v>31</v>
      </c>
      <c r="H972" s="31">
        <v>43777</v>
      </c>
    </row>
    <row r="973" spans="1:8" s="99" customFormat="1" ht="12.75" x14ac:dyDescent="0.25">
      <c r="A973" s="18" t="s">
        <v>23</v>
      </c>
      <c r="B973" s="18" t="s">
        <v>12</v>
      </c>
      <c r="C973" s="19" t="s">
        <v>13</v>
      </c>
      <c r="D973" s="44" t="s">
        <v>1356</v>
      </c>
      <c r="E973" s="45" t="s">
        <v>1362</v>
      </c>
      <c r="F973" s="104">
        <v>23</v>
      </c>
      <c r="G973" s="32">
        <v>120</v>
      </c>
      <c r="H973" s="31">
        <v>43649</v>
      </c>
    </row>
    <row r="974" spans="1:8" s="99" customFormat="1" ht="12.75" x14ac:dyDescent="0.25">
      <c r="A974" s="18" t="s">
        <v>23</v>
      </c>
      <c r="B974" s="18" t="s">
        <v>12</v>
      </c>
      <c r="C974" s="19" t="s">
        <v>13</v>
      </c>
      <c r="D974" s="44" t="s">
        <v>1356</v>
      </c>
      <c r="E974" s="45" t="s">
        <v>1361</v>
      </c>
      <c r="F974" s="104">
        <v>21</v>
      </c>
      <c r="G974" s="32">
        <v>120</v>
      </c>
      <c r="H974" s="31">
        <v>43649</v>
      </c>
    </row>
    <row r="975" spans="1:8" s="99" customFormat="1" ht="12.75" x14ac:dyDescent="0.25">
      <c r="A975" s="53" t="s">
        <v>23</v>
      </c>
      <c r="B975" s="53" t="s">
        <v>12</v>
      </c>
      <c r="C975" s="54" t="s">
        <v>13</v>
      </c>
      <c r="D975" s="44" t="s">
        <v>1682</v>
      </c>
      <c r="E975" s="55" t="s">
        <v>1693</v>
      </c>
      <c r="F975" s="104" t="s">
        <v>241</v>
      </c>
      <c r="G975" s="52">
        <v>165</v>
      </c>
      <c r="H975" s="31">
        <v>43752</v>
      </c>
    </row>
    <row r="976" spans="1:8" s="99" customFormat="1" ht="12.75" x14ac:dyDescent="0.25">
      <c r="A976" s="53" t="s">
        <v>23</v>
      </c>
      <c r="B976" s="53" t="s">
        <v>12</v>
      </c>
      <c r="C976" s="54" t="s">
        <v>13</v>
      </c>
      <c r="D976" s="44" t="s">
        <v>1682</v>
      </c>
      <c r="E976" s="55" t="s">
        <v>1691</v>
      </c>
      <c r="F976" s="104" t="s">
        <v>241</v>
      </c>
      <c r="G976" s="52">
        <v>165</v>
      </c>
      <c r="H976" s="31">
        <v>43752</v>
      </c>
    </row>
    <row r="977" spans="1:8" s="99" customFormat="1" ht="12.75" x14ac:dyDescent="0.25">
      <c r="A977" s="53" t="s">
        <v>23</v>
      </c>
      <c r="B977" s="53" t="s">
        <v>12</v>
      </c>
      <c r="C977" s="54" t="s">
        <v>13</v>
      </c>
      <c r="D977" s="44" t="s">
        <v>1682</v>
      </c>
      <c r="E977" s="55" t="s">
        <v>1692</v>
      </c>
      <c r="F977" s="104" t="s">
        <v>241</v>
      </c>
      <c r="G977" s="52">
        <v>165</v>
      </c>
      <c r="H977" s="31">
        <v>43752</v>
      </c>
    </row>
    <row r="978" spans="1:8" s="99" customFormat="1" ht="12.75" x14ac:dyDescent="0.25">
      <c r="A978" s="53" t="s">
        <v>23</v>
      </c>
      <c r="B978" s="53" t="s">
        <v>12</v>
      </c>
      <c r="C978" s="54" t="s">
        <v>13</v>
      </c>
      <c r="D978" s="44" t="s">
        <v>1678</v>
      </c>
      <c r="E978" s="55" t="s">
        <v>1674</v>
      </c>
      <c r="F978" s="104">
        <v>14</v>
      </c>
      <c r="G978" s="92">
        <v>85.71</v>
      </c>
      <c r="H978" s="31">
        <v>43746</v>
      </c>
    </row>
    <row r="979" spans="1:8" s="99" customFormat="1" ht="12.75" x14ac:dyDescent="0.25">
      <c r="A979" s="53" t="s">
        <v>23</v>
      </c>
      <c r="B979" s="53" t="s">
        <v>12</v>
      </c>
      <c r="C979" s="54" t="s">
        <v>13</v>
      </c>
      <c r="D979" s="44" t="s">
        <v>1678</v>
      </c>
      <c r="E979" s="55" t="s">
        <v>1676</v>
      </c>
      <c r="F979" s="104">
        <v>28</v>
      </c>
      <c r="G979" s="92">
        <v>85.71</v>
      </c>
      <c r="H979" s="31">
        <v>43746</v>
      </c>
    </row>
    <row r="980" spans="1:8" s="99" customFormat="1" ht="12.75" x14ac:dyDescent="0.25">
      <c r="A980" s="53" t="s">
        <v>23</v>
      </c>
      <c r="B980" s="53" t="s">
        <v>12</v>
      </c>
      <c r="C980" s="54" t="s">
        <v>13</v>
      </c>
      <c r="D980" s="44" t="s">
        <v>1678</v>
      </c>
      <c r="E980" s="55" t="s">
        <v>1677</v>
      </c>
      <c r="F980" s="104">
        <v>21</v>
      </c>
      <c r="G980" s="92">
        <v>85.71</v>
      </c>
      <c r="H980" s="31">
        <v>43746</v>
      </c>
    </row>
    <row r="981" spans="1:8" s="99" customFormat="1" ht="12.75" x14ac:dyDescent="0.25">
      <c r="A981" s="53" t="s">
        <v>23</v>
      </c>
      <c r="B981" s="53" t="s">
        <v>12</v>
      </c>
      <c r="C981" s="54" t="s">
        <v>13</v>
      </c>
      <c r="D981" s="44" t="s">
        <v>1678</v>
      </c>
      <c r="E981" s="55" t="s">
        <v>1672</v>
      </c>
      <c r="F981" s="104">
        <v>14</v>
      </c>
      <c r="G981" s="92">
        <v>85.71</v>
      </c>
      <c r="H981" s="31">
        <v>43746</v>
      </c>
    </row>
    <row r="982" spans="1:8" s="99" customFormat="1" ht="12.75" x14ac:dyDescent="0.25">
      <c r="A982" s="53" t="s">
        <v>23</v>
      </c>
      <c r="B982" s="53" t="s">
        <v>12</v>
      </c>
      <c r="C982" s="54" t="s">
        <v>13</v>
      </c>
      <c r="D982" s="44" t="s">
        <v>1678</v>
      </c>
      <c r="E982" s="55" t="s">
        <v>1673</v>
      </c>
      <c r="F982" s="104">
        <v>14</v>
      </c>
      <c r="G982" s="92">
        <v>85.71</v>
      </c>
      <c r="H982" s="31">
        <v>43746</v>
      </c>
    </row>
    <row r="983" spans="1:8" s="99" customFormat="1" ht="12.75" x14ac:dyDescent="0.25">
      <c r="A983" s="53" t="s">
        <v>23</v>
      </c>
      <c r="B983" s="53" t="s">
        <v>12</v>
      </c>
      <c r="C983" s="54" t="s">
        <v>13</v>
      </c>
      <c r="D983" s="44" t="s">
        <v>1678</v>
      </c>
      <c r="E983" s="55" t="s">
        <v>1675</v>
      </c>
      <c r="F983" s="104">
        <v>14</v>
      </c>
      <c r="G983" s="92">
        <v>85.71</v>
      </c>
      <c r="H983" s="31">
        <v>43746</v>
      </c>
    </row>
    <row r="984" spans="1:8" s="99" customFormat="1" ht="12.75" x14ac:dyDescent="0.25">
      <c r="A984" s="53" t="s">
        <v>23</v>
      </c>
      <c r="B984" s="53" t="s">
        <v>12</v>
      </c>
      <c r="C984" s="54" t="s">
        <v>13</v>
      </c>
      <c r="D984" s="44" t="s">
        <v>1678</v>
      </c>
      <c r="E984" s="55" t="s">
        <v>1671</v>
      </c>
      <c r="F984" s="104">
        <v>28</v>
      </c>
      <c r="G984" s="92">
        <v>85.71</v>
      </c>
      <c r="H984" s="31">
        <v>43746</v>
      </c>
    </row>
    <row r="985" spans="1:8" s="99" customFormat="1" ht="12.75" x14ac:dyDescent="0.25">
      <c r="A985" s="18" t="s">
        <v>23</v>
      </c>
      <c r="B985" s="18" t="s">
        <v>12</v>
      </c>
      <c r="C985" s="19" t="s">
        <v>13</v>
      </c>
      <c r="D985" s="44" t="s">
        <v>1581</v>
      </c>
      <c r="E985" s="45" t="s">
        <v>1587</v>
      </c>
      <c r="F985" s="104">
        <v>42</v>
      </c>
      <c r="G985" s="52">
        <v>122</v>
      </c>
      <c r="H985" s="31">
        <v>43732</v>
      </c>
    </row>
    <row r="986" spans="1:8" s="99" customFormat="1" ht="12.75" x14ac:dyDescent="0.25">
      <c r="A986" s="18" t="s">
        <v>23</v>
      </c>
      <c r="B986" s="18" t="s">
        <v>12</v>
      </c>
      <c r="C986" s="19" t="s">
        <v>13</v>
      </c>
      <c r="D986" s="44" t="s">
        <v>1581</v>
      </c>
      <c r="E986" s="45" t="s">
        <v>1586</v>
      </c>
      <c r="F986" s="104">
        <v>98</v>
      </c>
      <c r="G986" s="52">
        <v>122</v>
      </c>
      <c r="H986" s="31">
        <v>43732</v>
      </c>
    </row>
    <row r="987" spans="1:8" s="99" customFormat="1" ht="12.75" x14ac:dyDescent="0.25">
      <c r="A987" s="18" t="s">
        <v>23</v>
      </c>
      <c r="B987" s="18" t="s">
        <v>12</v>
      </c>
      <c r="C987" s="19" t="s">
        <v>13</v>
      </c>
      <c r="D987" s="44" t="s">
        <v>2128</v>
      </c>
      <c r="E987" s="45" t="s">
        <v>2133</v>
      </c>
      <c r="F987" s="104">
        <v>133</v>
      </c>
      <c r="G987" s="32">
        <v>106</v>
      </c>
      <c r="H987" s="31">
        <v>44125</v>
      </c>
    </row>
    <row r="988" spans="1:8" s="99" customFormat="1" ht="12.75" x14ac:dyDescent="0.25">
      <c r="A988" s="18" t="s">
        <v>23</v>
      </c>
      <c r="B988" s="18" t="s">
        <v>12</v>
      </c>
      <c r="C988" s="19" t="s">
        <v>15</v>
      </c>
      <c r="D988" s="44" t="s">
        <v>2060</v>
      </c>
      <c r="E988" s="45" t="s">
        <v>2075</v>
      </c>
      <c r="F988" s="104">
        <v>21</v>
      </c>
      <c r="G988" s="32">
        <v>107.14285714285714</v>
      </c>
      <c r="H988" s="31">
        <v>44022</v>
      </c>
    </row>
    <row r="989" spans="1:8" s="99" customFormat="1" ht="12.75" x14ac:dyDescent="0.25">
      <c r="A989" s="18" t="s">
        <v>23</v>
      </c>
      <c r="B989" s="18" t="s">
        <v>12</v>
      </c>
      <c r="C989" s="19" t="s">
        <v>15</v>
      </c>
      <c r="D989" s="44" t="s">
        <v>2060</v>
      </c>
      <c r="E989" s="45" t="s">
        <v>2076</v>
      </c>
      <c r="F989" s="104">
        <v>14</v>
      </c>
      <c r="G989" s="32">
        <v>107.14285714285714</v>
      </c>
      <c r="H989" s="31">
        <v>44022</v>
      </c>
    </row>
    <row r="990" spans="1:8" s="99" customFormat="1" ht="12.75" x14ac:dyDescent="0.25">
      <c r="A990" s="18" t="s">
        <v>23</v>
      </c>
      <c r="B990" s="18" t="s">
        <v>12</v>
      </c>
      <c r="C990" s="19" t="s">
        <v>13</v>
      </c>
      <c r="D990" s="44" t="s">
        <v>2060</v>
      </c>
      <c r="E990" s="45" t="s">
        <v>2073</v>
      </c>
      <c r="F990" s="104">
        <v>14</v>
      </c>
      <c r="G990" s="32">
        <v>107.14285714285714</v>
      </c>
      <c r="H990" s="31">
        <v>44022</v>
      </c>
    </row>
    <row r="991" spans="1:8" s="99" customFormat="1" ht="12.75" x14ac:dyDescent="0.25">
      <c r="A991" s="18" t="s">
        <v>23</v>
      </c>
      <c r="B991" s="18" t="s">
        <v>12</v>
      </c>
      <c r="C991" s="19" t="s">
        <v>13</v>
      </c>
      <c r="D991" s="44" t="s">
        <v>2060</v>
      </c>
      <c r="E991" s="45" t="s">
        <v>2072</v>
      </c>
      <c r="F991" s="104">
        <v>28</v>
      </c>
      <c r="G991" s="32">
        <v>107.14285714285714</v>
      </c>
      <c r="H991" s="31">
        <v>44022</v>
      </c>
    </row>
    <row r="992" spans="1:8" s="99" customFormat="1" ht="12.75" x14ac:dyDescent="0.25">
      <c r="A992" s="18" t="s">
        <v>23</v>
      </c>
      <c r="B992" s="18" t="s">
        <v>12</v>
      </c>
      <c r="C992" s="19" t="s">
        <v>13</v>
      </c>
      <c r="D992" s="44" t="s">
        <v>2060</v>
      </c>
      <c r="E992" s="45" t="s">
        <v>2068</v>
      </c>
      <c r="F992" s="104">
        <v>28</v>
      </c>
      <c r="G992" s="32">
        <v>112.85714285714286</v>
      </c>
      <c r="H992" s="31">
        <v>44022</v>
      </c>
    </row>
    <row r="993" spans="1:8" s="99" customFormat="1" ht="12.75" x14ac:dyDescent="0.25">
      <c r="A993" s="18" t="s">
        <v>23</v>
      </c>
      <c r="B993" s="18" t="s">
        <v>12</v>
      </c>
      <c r="C993" s="19" t="s">
        <v>13</v>
      </c>
      <c r="D993" s="44" t="s">
        <v>2060</v>
      </c>
      <c r="E993" s="45" t="s">
        <v>2069</v>
      </c>
      <c r="F993" s="104">
        <v>14</v>
      </c>
      <c r="G993" s="32">
        <v>112.85714285714286</v>
      </c>
      <c r="H993" s="31">
        <v>44022</v>
      </c>
    </row>
    <row r="994" spans="1:8" s="99" customFormat="1" ht="12.75" x14ac:dyDescent="0.25">
      <c r="A994" s="18" t="s">
        <v>23</v>
      </c>
      <c r="B994" s="18" t="s">
        <v>12</v>
      </c>
      <c r="C994" s="19" t="s">
        <v>13</v>
      </c>
      <c r="D994" s="44" t="s">
        <v>2060</v>
      </c>
      <c r="E994" s="45" t="s">
        <v>2065</v>
      </c>
      <c r="F994" s="104">
        <v>28</v>
      </c>
      <c r="G994" s="32">
        <v>112.85714285714286</v>
      </c>
      <c r="H994" s="31">
        <v>44022</v>
      </c>
    </row>
    <row r="995" spans="1:8" s="99" customFormat="1" ht="12.75" x14ac:dyDescent="0.25">
      <c r="A995" s="18" t="s">
        <v>23</v>
      </c>
      <c r="B995" s="18" t="s">
        <v>12</v>
      </c>
      <c r="C995" s="19" t="s">
        <v>13</v>
      </c>
      <c r="D995" s="44" t="s">
        <v>2060</v>
      </c>
      <c r="E995" s="45" t="s">
        <v>2066</v>
      </c>
      <c r="F995" s="104">
        <v>42</v>
      </c>
      <c r="G995" s="32">
        <v>112.85714285714286</v>
      </c>
      <c r="H995" s="31">
        <v>44022</v>
      </c>
    </row>
    <row r="996" spans="1:8" s="99" customFormat="1" ht="12.75" x14ac:dyDescent="0.25">
      <c r="A996" s="18" t="s">
        <v>23</v>
      </c>
      <c r="B996" s="18" t="s">
        <v>12</v>
      </c>
      <c r="C996" s="19" t="s">
        <v>13</v>
      </c>
      <c r="D996" s="44" t="s">
        <v>2060</v>
      </c>
      <c r="E996" s="45" t="s">
        <v>2067</v>
      </c>
      <c r="F996" s="104">
        <v>14</v>
      </c>
      <c r="G996" s="32">
        <v>112.85714285714286</v>
      </c>
      <c r="H996" s="31">
        <v>44022</v>
      </c>
    </row>
    <row r="997" spans="1:8" s="99" customFormat="1" ht="12.75" x14ac:dyDescent="0.25">
      <c r="A997" s="18" t="s">
        <v>23</v>
      </c>
      <c r="B997" s="18" t="s">
        <v>12</v>
      </c>
      <c r="C997" s="19" t="s">
        <v>13</v>
      </c>
      <c r="D997" s="44" t="s">
        <v>2060</v>
      </c>
      <c r="E997" s="45" t="s">
        <v>2070</v>
      </c>
      <c r="F997" s="104">
        <v>35</v>
      </c>
      <c r="G997" s="32">
        <v>112.85714285714286</v>
      </c>
      <c r="H997" s="31">
        <v>44022</v>
      </c>
    </row>
    <row r="998" spans="1:8" s="99" customFormat="1" ht="12.75" x14ac:dyDescent="0.25">
      <c r="A998" s="18" t="s">
        <v>23</v>
      </c>
      <c r="B998" s="18" t="s">
        <v>12</v>
      </c>
      <c r="C998" s="19" t="s">
        <v>13</v>
      </c>
      <c r="D998" s="44" t="s">
        <v>2060</v>
      </c>
      <c r="E998" s="45" t="s">
        <v>2071</v>
      </c>
      <c r="F998" s="104">
        <v>14</v>
      </c>
      <c r="G998" s="32">
        <v>112.85714285714286</v>
      </c>
      <c r="H998" s="31">
        <v>44022</v>
      </c>
    </row>
    <row r="999" spans="1:8" s="99" customFormat="1" ht="12.75" x14ac:dyDescent="0.25">
      <c r="A999" s="18" t="s">
        <v>23</v>
      </c>
      <c r="B999" s="18" t="s">
        <v>12</v>
      </c>
      <c r="C999" s="19" t="s">
        <v>13</v>
      </c>
      <c r="D999" s="44" t="s">
        <v>2060</v>
      </c>
      <c r="E999" s="45" t="s">
        <v>2074</v>
      </c>
      <c r="F999" s="104">
        <v>21</v>
      </c>
      <c r="G999" s="32">
        <v>107.14285714285714</v>
      </c>
      <c r="H999" s="31">
        <v>44022</v>
      </c>
    </row>
    <row r="1000" spans="1:8" s="99" customFormat="1" ht="12.75" x14ac:dyDescent="0.25">
      <c r="A1000" s="18" t="s">
        <v>23</v>
      </c>
      <c r="B1000" s="18" t="s">
        <v>12</v>
      </c>
      <c r="C1000" s="19" t="s">
        <v>13</v>
      </c>
      <c r="D1000" s="44" t="s">
        <v>2060</v>
      </c>
      <c r="E1000" s="45" t="s">
        <v>2074</v>
      </c>
      <c r="F1000" s="104">
        <v>14</v>
      </c>
      <c r="G1000" s="32">
        <v>107.14285714285714</v>
      </c>
      <c r="H1000" s="31">
        <v>44022</v>
      </c>
    </row>
    <row r="1001" spans="1:8" s="99" customFormat="1" ht="12.75" x14ac:dyDescent="0.25">
      <c r="A1001" s="18" t="s">
        <v>23</v>
      </c>
      <c r="B1001" s="18" t="s">
        <v>12</v>
      </c>
      <c r="C1001" s="19" t="s">
        <v>15</v>
      </c>
      <c r="D1001" s="44" t="s">
        <v>2060</v>
      </c>
      <c r="E1001" s="45" t="s">
        <v>2077</v>
      </c>
      <c r="F1001" s="104">
        <v>28</v>
      </c>
      <c r="G1001" s="32">
        <v>107.14285714285714</v>
      </c>
      <c r="H1001" s="31">
        <v>44022</v>
      </c>
    </row>
    <row r="1002" spans="1:8" s="99" customFormat="1" ht="12.75" x14ac:dyDescent="0.25">
      <c r="A1002" s="18" t="s">
        <v>23</v>
      </c>
      <c r="B1002" s="18" t="s">
        <v>12</v>
      </c>
      <c r="C1002" s="19" t="s">
        <v>15</v>
      </c>
      <c r="D1002" s="44" t="s">
        <v>2060</v>
      </c>
      <c r="E1002" s="45" t="s">
        <v>2078</v>
      </c>
      <c r="F1002" s="104">
        <v>14</v>
      </c>
      <c r="G1002" s="32">
        <v>107.14285714285714</v>
      </c>
      <c r="H1002" s="31">
        <v>44022</v>
      </c>
    </row>
    <row r="1003" spans="1:8" s="99" customFormat="1" ht="12.75" x14ac:dyDescent="0.25">
      <c r="A1003" s="18" t="s">
        <v>23</v>
      </c>
      <c r="B1003" s="18" t="s">
        <v>12</v>
      </c>
      <c r="C1003" s="19" t="s">
        <v>13</v>
      </c>
      <c r="D1003" s="44" t="s">
        <v>1063</v>
      </c>
      <c r="E1003" s="45" t="s">
        <v>1068</v>
      </c>
      <c r="F1003" s="104">
        <v>24</v>
      </c>
      <c r="G1003" s="32">
        <v>67.5</v>
      </c>
      <c r="H1003" s="31">
        <v>43566</v>
      </c>
    </row>
    <row r="1004" spans="1:8" s="99" customFormat="1" ht="12.75" x14ac:dyDescent="0.25">
      <c r="A1004" s="18" t="s">
        <v>23</v>
      </c>
      <c r="B1004" s="18" t="s">
        <v>12</v>
      </c>
      <c r="C1004" s="19" t="s">
        <v>13</v>
      </c>
      <c r="D1004" s="44" t="s">
        <v>1063</v>
      </c>
      <c r="E1004" s="45" t="s">
        <v>1069</v>
      </c>
      <c r="F1004" s="104">
        <v>24</v>
      </c>
      <c r="G1004" s="32">
        <v>67.5</v>
      </c>
      <c r="H1004" s="31">
        <v>43566</v>
      </c>
    </row>
    <row r="1005" spans="1:8" s="99" customFormat="1" ht="12.75" x14ac:dyDescent="0.25">
      <c r="A1005" s="18" t="s">
        <v>23</v>
      </c>
      <c r="B1005" s="18" t="s">
        <v>12</v>
      </c>
      <c r="C1005" s="19" t="s">
        <v>13</v>
      </c>
      <c r="D1005" s="44" t="s">
        <v>1063</v>
      </c>
      <c r="E1005" s="45" t="s">
        <v>1070</v>
      </c>
      <c r="F1005" s="104">
        <v>8</v>
      </c>
      <c r="G1005" s="32">
        <v>67.5</v>
      </c>
      <c r="H1005" s="31">
        <v>43566</v>
      </c>
    </row>
    <row r="1006" spans="1:8" s="99" customFormat="1" ht="12.75" x14ac:dyDescent="0.25">
      <c r="A1006" s="18" t="s">
        <v>23</v>
      </c>
      <c r="B1006" s="18" t="s">
        <v>12</v>
      </c>
      <c r="C1006" s="19" t="s">
        <v>13</v>
      </c>
      <c r="D1006" s="44" t="s">
        <v>1063</v>
      </c>
      <c r="E1006" s="45" t="s">
        <v>1079</v>
      </c>
      <c r="F1006" s="104">
        <v>8</v>
      </c>
      <c r="G1006" s="32">
        <v>67.5</v>
      </c>
      <c r="H1006" s="31">
        <v>43566</v>
      </c>
    </row>
    <row r="1007" spans="1:8" s="99" customFormat="1" ht="12.75" x14ac:dyDescent="0.25">
      <c r="A1007" s="18" t="s">
        <v>23</v>
      </c>
      <c r="B1007" s="18" t="s">
        <v>12</v>
      </c>
      <c r="C1007" s="19" t="s">
        <v>13</v>
      </c>
      <c r="D1007" s="44" t="s">
        <v>1063</v>
      </c>
      <c r="E1007" s="45" t="s">
        <v>1076</v>
      </c>
      <c r="F1007" s="104">
        <v>16</v>
      </c>
      <c r="G1007" s="32">
        <v>67.5</v>
      </c>
      <c r="H1007" s="31">
        <v>43566</v>
      </c>
    </row>
    <row r="1008" spans="1:8" s="99" customFormat="1" ht="12.75" x14ac:dyDescent="0.25">
      <c r="A1008" s="18" t="s">
        <v>23</v>
      </c>
      <c r="B1008" s="18" t="s">
        <v>12</v>
      </c>
      <c r="C1008" s="19" t="s">
        <v>13</v>
      </c>
      <c r="D1008" s="44" t="s">
        <v>1063</v>
      </c>
      <c r="E1008" s="45" t="s">
        <v>1072</v>
      </c>
      <c r="F1008" s="104">
        <v>24</v>
      </c>
      <c r="G1008" s="32">
        <v>67.5</v>
      </c>
      <c r="H1008" s="31">
        <v>43566</v>
      </c>
    </row>
    <row r="1009" spans="1:8" s="99" customFormat="1" ht="12.75" x14ac:dyDescent="0.25">
      <c r="A1009" s="18" t="s">
        <v>23</v>
      </c>
      <c r="B1009" s="18" t="s">
        <v>12</v>
      </c>
      <c r="C1009" s="19" t="s">
        <v>13</v>
      </c>
      <c r="D1009" s="44" t="s">
        <v>1063</v>
      </c>
      <c r="E1009" s="45" t="s">
        <v>1077</v>
      </c>
      <c r="F1009" s="104">
        <v>8</v>
      </c>
      <c r="G1009" s="32">
        <v>67.5</v>
      </c>
      <c r="H1009" s="31">
        <v>43566</v>
      </c>
    </row>
    <row r="1010" spans="1:8" s="99" customFormat="1" ht="12.75" x14ac:dyDescent="0.25">
      <c r="A1010" s="18" t="s">
        <v>23</v>
      </c>
      <c r="B1010" s="18" t="s">
        <v>12</v>
      </c>
      <c r="C1010" s="19" t="s">
        <v>13</v>
      </c>
      <c r="D1010" s="44" t="s">
        <v>1063</v>
      </c>
      <c r="E1010" s="45" t="s">
        <v>1084</v>
      </c>
      <c r="F1010" s="104">
        <v>8</v>
      </c>
      <c r="G1010" s="32">
        <v>67.5</v>
      </c>
      <c r="H1010" s="31">
        <v>43566</v>
      </c>
    </row>
    <row r="1011" spans="1:8" s="99" customFormat="1" ht="12.75" x14ac:dyDescent="0.25">
      <c r="A1011" s="18" t="s">
        <v>23</v>
      </c>
      <c r="B1011" s="18" t="s">
        <v>12</v>
      </c>
      <c r="C1011" s="19" t="s">
        <v>13</v>
      </c>
      <c r="D1011" s="44" t="s">
        <v>1063</v>
      </c>
      <c r="E1011" s="45" t="s">
        <v>1086</v>
      </c>
      <c r="F1011" s="104">
        <v>8</v>
      </c>
      <c r="G1011" s="32">
        <v>67.5</v>
      </c>
      <c r="H1011" s="31">
        <v>43566</v>
      </c>
    </row>
    <row r="1012" spans="1:8" s="99" customFormat="1" ht="12.75" x14ac:dyDescent="0.25">
      <c r="A1012" s="18" t="s">
        <v>23</v>
      </c>
      <c r="B1012" s="18" t="s">
        <v>12</v>
      </c>
      <c r="C1012" s="19" t="s">
        <v>13</v>
      </c>
      <c r="D1012" s="44" t="s">
        <v>1063</v>
      </c>
      <c r="E1012" s="45" t="s">
        <v>1085</v>
      </c>
      <c r="F1012" s="104">
        <v>8</v>
      </c>
      <c r="G1012" s="32">
        <v>67.5</v>
      </c>
      <c r="H1012" s="31">
        <v>43566</v>
      </c>
    </row>
    <row r="1013" spans="1:8" s="99" customFormat="1" ht="12.75" x14ac:dyDescent="0.25">
      <c r="A1013" s="18" t="s">
        <v>23</v>
      </c>
      <c r="B1013" s="18" t="s">
        <v>12</v>
      </c>
      <c r="C1013" s="19" t="s">
        <v>13</v>
      </c>
      <c r="D1013" s="44" t="s">
        <v>1063</v>
      </c>
      <c r="E1013" s="45" t="s">
        <v>1087</v>
      </c>
      <c r="F1013" s="104">
        <v>16</v>
      </c>
      <c r="G1013" s="32">
        <v>67.5</v>
      </c>
      <c r="H1013" s="31">
        <v>43566</v>
      </c>
    </row>
    <row r="1014" spans="1:8" s="99" customFormat="1" ht="12.75" x14ac:dyDescent="0.25">
      <c r="A1014" s="18" t="s">
        <v>23</v>
      </c>
      <c r="B1014" s="18" t="s">
        <v>12</v>
      </c>
      <c r="C1014" s="19" t="s">
        <v>13</v>
      </c>
      <c r="D1014" s="44" t="s">
        <v>1063</v>
      </c>
      <c r="E1014" s="45" t="s">
        <v>1078</v>
      </c>
      <c r="F1014" s="104">
        <v>8</v>
      </c>
      <c r="G1014" s="32">
        <v>67.5</v>
      </c>
      <c r="H1014" s="31">
        <v>43566</v>
      </c>
    </row>
    <row r="1015" spans="1:8" s="99" customFormat="1" ht="12.75" x14ac:dyDescent="0.25">
      <c r="A1015" s="18" t="s">
        <v>23</v>
      </c>
      <c r="B1015" s="18" t="s">
        <v>12</v>
      </c>
      <c r="C1015" s="19" t="s">
        <v>13</v>
      </c>
      <c r="D1015" s="44" t="s">
        <v>1063</v>
      </c>
      <c r="E1015" s="45" t="s">
        <v>1081</v>
      </c>
      <c r="F1015" s="104">
        <v>24</v>
      </c>
      <c r="G1015" s="32">
        <v>67.5</v>
      </c>
      <c r="H1015" s="31">
        <v>43566</v>
      </c>
    </row>
    <row r="1016" spans="1:8" s="99" customFormat="1" ht="12.75" x14ac:dyDescent="0.25">
      <c r="A1016" s="18" t="s">
        <v>23</v>
      </c>
      <c r="B1016" s="18" t="s">
        <v>12</v>
      </c>
      <c r="C1016" s="19" t="s">
        <v>13</v>
      </c>
      <c r="D1016" s="44" t="s">
        <v>1063</v>
      </c>
      <c r="E1016" s="45" t="s">
        <v>1083</v>
      </c>
      <c r="F1016" s="104">
        <v>16</v>
      </c>
      <c r="G1016" s="32">
        <v>67.5</v>
      </c>
      <c r="H1016" s="31">
        <v>43566</v>
      </c>
    </row>
    <row r="1017" spans="1:8" s="99" customFormat="1" ht="12.75" x14ac:dyDescent="0.25">
      <c r="A1017" s="18" t="s">
        <v>23</v>
      </c>
      <c r="B1017" s="18" t="s">
        <v>12</v>
      </c>
      <c r="C1017" s="19" t="s">
        <v>13</v>
      </c>
      <c r="D1017" s="44" t="s">
        <v>1063</v>
      </c>
      <c r="E1017" s="45" t="s">
        <v>1074</v>
      </c>
      <c r="F1017" s="104">
        <v>8</v>
      </c>
      <c r="G1017" s="32">
        <v>67.5</v>
      </c>
      <c r="H1017" s="31">
        <v>43566</v>
      </c>
    </row>
    <row r="1018" spans="1:8" s="99" customFormat="1" ht="12.75" x14ac:dyDescent="0.25">
      <c r="A1018" s="18" t="s">
        <v>23</v>
      </c>
      <c r="B1018" s="18" t="s">
        <v>12</v>
      </c>
      <c r="C1018" s="19" t="s">
        <v>13</v>
      </c>
      <c r="D1018" s="44" t="s">
        <v>1063</v>
      </c>
      <c r="E1018" s="45" t="s">
        <v>1075</v>
      </c>
      <c r="F1018" s="104">
        <v>8</v>
      </c>
      <c r="G1018" s="32">
        <v>67.5</v>
      </c>
      <c r="H1018" s="31">
        <v>43566</v>
      </c>
    </row>
    <row r="1019" spans="1:8" s="99" customFormat="1" ht="12.75" x14ac:dyDescent="0.25">
      <c r="A1019" s="18" t="s">
        <v>23</v>
      </c>
      <c r="B1019" s="18" t="s">
        <v>12</v>
      </c>
      <c r="C1019" s="19" t="s">
        <v>13</v>
      </c>
      <c r="D1019" s="44" t="s">
        <v>1063</v>
      </c>
      <c r="E1019" s="45" t="s">
        <v>1080</v>
      </c>
      <c r="F1019" s="104">
        <v>16</v>
      </c>
      <c r="G1019" s="32">
        <v>67.5</v>
      </c>
      <c r="H1019" s="31">
        <v>43566</v>
      </c>
    </row>
    <row r="1020" spans="1:8" s="99" customFormat="1" ht="12.75" x14ac:dyDescent="0.25">
      <c r="A1020" s="18" t="s">
        <v>23</v>
      </c>
      <c r="B1020" s="18" t="s">
        <v>12</v>
      </c>
      <c r="C1020" s="19" t="s">
        <v>13</v>
      </c>
      <c r="D1020" s="44" t="s">
        <v>1063</v>
      </c>
      <c r="E1020" s="45" t="s">
        <v>2121</v>
      </c>
      <c r="F1020" s="104">
        <v>16</v>
      </c>
      <c r="G1020" s="32">
        <v>67.5</v>
      </c>
      <c r="H1020" s="31">
        <v>44084</v>
      </c>
    </row>
    <row r="1021" spans="1:8" s="99" customFormat="1" ht="12.75" x14ac:dyDescent="0.25">
      <c r="A1021" s="18" t="s">
        <v>23</v>
      </c>
      <c r="B1021" s="18" t="s">
        <v>12</v>
      </c>
      <c r="C1021" s="19" t="s">
        <v>13</v>
      </c>
      <c r="D1021" s="44" t="s">
        <v>1063</v>
      </c>
      <c r="E1021" s="45" t="s">
        <v>2120</v>
      </c>
      <c r="F1021" s="104">
        <v>24</v>
      </c>
      <c r="G1021" s="32">
        <v>67.5</v>
      </c>
      <c r="H1021" s="31">
        <v>43566</v>
      </c>
    </row>
    <row r="1022" spans="1:8" s="99" customFormat="1" ht="12.75" x14ac:dyDescent="0.25">
      <c r="A1022" s="18" t="s">
        <v>23</v>
      </c>
      <c r="B1022" s="18" t="s">
        <v>12</v>
      </c>
      <c r="C1022" s="19" t="s">
        <v>13</v>
      </c>
      <c r="D1022" s="44" t="s">
        <v>1063</v>
      </c>
      <c r="E1022" s="45" t="s">
        <v>2122</v>
      </c>
      <c r="F1022" s="104">
        <v>8</v>
      </c>
      <c r="G1022" s="32">
        <v>67.5</v>
      </c>
      <c r="H1022" s="31">
        <v>44084</v>
      </c>
    </row>
    <row r="1023" spans="1:8" s="99" customFormat="1" ht="12.75" x14ac:dyDescent="0.25">
      <c r="A1023" s="18" t="s">
        <v>23</v>
      </c>
      <c r="B1023" s="18" t="s">
        <v>12</v>
      </c>
      <c r="C1023" s="19" t="s">
        <v>13</v>
      </c>
      <c r="D1023" s="44" t="s">
        <v>1063</v>
      </c>
      <c r="E1023" s="45" t="s">
        <v>1082</v>
      </c>
      <c r="F1023" s="104">
        <v>16</v>
      </c>
      <c r="G1023" s="32">
        <v>67.5</v>
      </c>
      <c r="H1023" s="31">
        <v>43566</v>
      </c>
    </row>
    <row r="1024" spans="1:8" s="99" customFormat="1" ht="12.75" x14ac:dyDescent="0.25">
      <c r="A1024" s="18" t="s">
        <v>23</v>
      </c>
      <c r="B1024" s="18" t="s">
        <v>12</v>
      </c>
      <c r="C1024" s="19" t="s">
        <v>13</v>
      </c>
      <c r="D1024" s="44" t="s">
        <v>1063</v>
      </c>
      <c r="E1024" s="45" t="s">
        <v>1071</v>
      </c>
      <c r="F1024" s="104">
        <v>24</v>
      </c>
      <c r="G1024" s="32">
        <v>67.5</v>
      </c>
      <c r="H1024" s="31">
        <v>43566</v>
      </c>
    </row>
    <row r="1025" spans="1:8" s="99" customFormat="1" ht="12.75" x14ac:dyDescent="0.25">
      <c r="A1025" s="18" t="s">
        <v>23</v>
      </c>
      <c r="B1025" s="18" t="s">
        <v>12</v>
      </c>
      <c r="C1025" s="19" t="s">
        <v>13</v>
      </c>
      <c r="D1025" s="44" t="s">
        <v>1063</v>
      </c>
      <c r="E1025" s="45" t="s">
        <v>1073</v>
      </c>
      <c r="F1025" s="104">
        <v>24</v>
      </c>
      <c r="G1025" s="32">
        <v>67.5</v>
      </c>
      <c r="H1025" s="31">
        <v>43566</v>
      </c>
    </row>
    <row r="1026" spans="1:8" s="99" customFormat="1" ht="12.75" x14ac:dyDescent="0.25">
      <c r="A1026" s="18" t="s">
        <v>23</v>
      </c>
      <c r="B1026" s="18" t="s">
        <v>12</v>
      </c>
      <c r="C1026" s="19" t="s">
        <v>13</v>
      </c>
      <c r="D1026" s="44" t="s">
        <v>1063</v>
      </c>
      <c r="E1026" s="45" t="s">
        <v>1098</v>
      </c>
      <c r="F1026" s="104">
        <v>16</v>
      </c>
      <c r="G1026" s="32">
        <v>67.5</v>
      </c>
      <c r="H1026" s="31">
        <v>43566</v>
      </c>
    </row>
    <row r="1027" spans="1:8" s="99" customFormat="1" ht="12.75" x14ac:dyDescent="0.25">
      <c r="A1027" s="18" t="s">
        <v>23</v>
      </c>
      <c r="B1027" s="18" t="s">
        <v>12</v>
      </c>
      <c r="C1027" s="19" t="s">
        <v>13</v>
      </c>
      <c r="D1027" s="44" t="s">
        <v>1063</v>
      </c>
      <c r="E1027" s="45" t="s">
        <v>1099</v>
      </c>
      <c r="F1027" s="104">
        <v>16</v>
      </c>
      <c r="G1027" s="32">
        <v>67.5</v>
      </c>
      <c r="H1027" s="31">
        <v>43566</v>
      </c>
    </row>
    <row r="1028" spans="1:8" s="99" customFormat="1" ht="12.75" x14ac:dyDescent="0.25">
      <c r="A1028" s="18" t="s">
        <v>23</v>
      </c>
      <c r="B1028" s="18" t="s">
        <v>12</v>
      </c>
      <c r="C1028" s="19" t="s">
        <v>13</v>
      </c>
      <c r="D1028" s="44" t="s">
        <v>1063</v>
      </c>
      <c r="E1028" s="45" t="s">
        <v>1100</v>
      </c>
      <c r="F1028" s="104">
        <v>16</v>
      </c>
      <c r="G1028" s="32">
        <v>67.5</v>
      </c>
      <c r="H1028" s="31">
        <v>43566</v>
      </c>
    </row>
    <row r="1029" spans="1:8" s="99" customFormat="1" ht="12.75" x14ac:dyDescent="0.25">
      <c r="A1029" s="18" t="s">
        <v>23</v>
      </c>
      <c r="B1029" s="18" t="s">
        <v>12</v>
      </c>
      <c r="C1029" s="19" t="s">
        <v>13</v>
      </c>
      <c r="D1029" s="44" t="s">
        <v>1063</v>
      </c>
      <c r="E1029" s="45" t="s">
        <v>1088</v>
      </c>
      <c r="F1029" s="104">
        <v>24</v>
      </c>
      <c r="G1029" s="32">
        <v>67.5</v>
      </c>
      <c r="H1029" s="31">
        <v>43566</v>
      </c>
    </row>
    <row r="1030" spans="1:8" s="99" customFormat="1" ht="12.75" x14ac:dyDescent="0.25">
      <c r="A1030" s="18" t="s">
        <v>23</v>
      </c>
      <c r="B1030" s="18" t="s">
        <v>12</v>
      </c>
      <c r="C1030" s="19" t="s">
        <v>13</v>
      </c>
      <c r="D1030" s="44" t="s">
        <v>1063</v>
      </c>
      <c r="E1030" s="45" t="s">
        <v>1089</v>
      </c>
      <c r="F1030" s="104">
        <v>16</v>
      </c>
      <c r="G1030" s="32">
        <v>67.5</v>
      </c>
      <c r="H1030" s="31">
        <v>43566</v>
      </c>
    </row>
    <row r="1031" spans="1:8" s="99" customFormat="1" ht="12.75" x14ac:dyDescent="0.25">
      <c r="A1031" s="18" t="s">
        <v>23</v>
      </c>
      <c r="B1031" s="18" t="s">
        <v>12</v>
      </c>
      <c r="C1031" s="19" t="s">
        <v>13</v>
      </c>
      <c r="D1031" s="44" t="s">
        <v>1063</v>
      </c>
      <c r="E1031" s="45" t="s">
        <v>1090</v>
      </c>
      <c r="F1031" s="104">
        <v>8</v>
      </c>
      <c r="G1031" s="32">
        <v>67.5</v>
      </c>
      <c r="H1031" s="31">
        <v>43566</v>
      </c>
    </row>
    <row r="1032" spans="1:8" s="99" customFormat="1" ht="12.75" x14ac:dyDescent="0.25">
      <c r="A1032" s="18" t="s">
        <v>23</v>
      </c>
      <c r="B1032" s="18" t="s">
        <v>12</v>
      </c>
      <c r="C1032" s="19" t="s">
        <v>13</v>
      </c>
      <c r="D1032" s="44" t="s">
        <v>1063</v>
      </c>
      <c r="E1032" s="45" t="s">
        <v>1091</v>
      </c>
      <c r="F1032" s="104">
        <v>8</v>
      </c>
      <c r="G1032" s="32">
        <v>67.5</v>
      </c>
      <c r="H1032" s="31">
        <v>43566</v>
      </c>
    </row>
    <row r="1033" spans="1:8" s="99" customFormat="1" ht="12.75" x14ac:dyDescent="0.25">
      <c r="A1033" s="18" t="s">
        <v>23</v>
      </c>
      <c r="B1033" s="18" t="s">
        <v>12</v>
      </c>
      <c r="C1033" s="19" t="s">
        <v>13</v>
      </c>
      <c r="D1033" s="44" t="s">
        <v>1063</v>
      </c>
      <c r="E1033" s="45" t="s">
        <v>1092</v>
      </c>
      <c r="F1033" s="104">
        <v>8</v>
      </c>
      <c r="G1033" s="32">
        <v>67.5</v>
      </c>
      <c r="H1033" s="31">
        <v>43566</v>
      </c>
    </row>
    <row r="1034" spans="1:8" s="99" customFormat="1" ht="12.75" x14ac:dyDescent="0.25">
      <c r="A1034" s="18" t="s">
        <v>23</v>
      </c>
      <c r="B1034" s="18" t="s">
        <v>12</v>
      </c>
      <c r="C1034" s="19" t="s">
        <v>13</v>
      </c>
      <c r="D1034" s="44" t="s">
        <v>1063</v>
      </c>
      <c r="E1034" s="45" t="s">
        <v>1094</v>
      </c>
      <c r="F1034" s="104">
        <v>8</v>
      </c>
      <c r="G1034" s="32">
        <v>67.5</v>
      </c>
      <c r="H1034" s="31">
        <v>43566</v>
      </c>
    </row>
    <row r="1035" spans="1:8" s="99" customFormat="1" ht="12.75" x14ac:dyDescent="0.25">
      <c r="A1035" s="18" t="s">
        <v>23</v>
      </c>
      <c r="B1035" s="18" t="s">
        <v>12</v>
      </c>
      <c r="C1035" s="19" t="s">
        <v>13</v>
      </c>
      <c r="D1035" s="44" t="s">
        <v>1063</v>
      </c>
      <c r="E1035" s="45" t="s">
        <v>1096</v>
      </c>
      <c r="F1035" s="104">
        <v>8</v>
      </c>
      <c r="G1035" s="32">
        <v>67.5</v>
      </c>
      <c r="H1035" s="31">
        <v>43566</v>
      </c>
    </row>
    <row r="1036" spans="1:8" s="99" customFormat="1" ht="12.75" x14ac:dyDescent="0.25">
      <c r="A1036" s="18" t="s">
        <v>23</v>
      </c>
      <c r="B1036" s="18" t="s">
        <v>12</v>
      </c>
      <c r="C1036" s="19" t="s">
        <v>13</v>
      </c>
      <c r="D1036" s="44" t="s">
        <v>1063</v>
      </c>
      <c r="E1036" s="45" t="s">
        <v>1095</v>
      </c>
      <c r="F1036" s="104">
        <v>8</v>
      </c>
      <c r="G1036" s="32">
        <v>67.5</v>
      </c>
      <c r="H1036" s="31">
        <v>43566</v>
      </c>
    </row>
    <row r="1037" spans="1:8" s="99" customFormat="1" ht="12.75" x14ac:dyDescent="0.25">
      <c r="A1037" s="18" t="s">
        <v>23</v>
      </c>
      <c r="B1037" s="18" t="s">
        <v>12</v>
      </c>
      <c r="C1037" s="19" t="s">
        <v>13</v>
      </c>
      <c r="D1037" s="44" t="s">
        <v>1063</v>
      </c>
      <c r="E1037" s="45" t="s">
        <v>1093</v>
      </c>
      <c r="F1037" s="104">
        <v>24</v>
      </c>
      <c r="G1037" s="32">
        <v>67.5</v>
      </c>
      <c r="H1037" s="31">
        <v>43566</v>
      </c>
    </row>
    <row r="1038" spans="1:8" s="99" customFormat="1" ht="12.75" x14ac:dyDescent="0.25">
      <c r="A1038" s="18" t="s">
        <v>23</v>
      </c>
      <c r="B1038" s="18" t="s">
        <v>12</v>
      </c>
      <c r="C1038" s="19" t="s">
        <v>13</v>
      </c>
      <c r="D1038" s="44" t="s">
        <v>1063</v>
      </c>
      <c r="E1038" s="45" t="s">
        <v>1097</v>
      </c>
      <c r="F1038" s="104">
        <v>16</v>
      </c>
      <c r="G1038" s="32">
        <v>67.5</v>
      </c>
      <c r="H1038" s="31">
        <v>43566</v>
      </c>
    </row>
    <row r="1039" spans="1:8" s="99" customFormat="1" ht="12.75" x14ac:dyDescent="0.25">
      <c r="A1039" s="53" t="s">
        <v>23</v>
      </c>
      <c r="B1039" s="53" t="s">
        <v>12</v>
      </c>
      <c r="C1039" s="54" t="s">
        <v>13</v>
      </c>
      <c r="D1039" s="44" t="s">
        <v>1659</v>
      </c>
      <c r="E1039" s="55" t="s">
        <v>1666</v>
      </c>
      <c r="F1039" s="104">
        <v>21</v>
      </c>
      <c r="G1039" s="92">
        <v>85.71</v>
      </c>
      <c r="H1039" s="31">
        <v>43746</v>
      </c>
    </row>
    <row r="1040" spans="1:8" s="99" customFormat="1" ht="12.75" x14ac:dyDescent="0.25">
      <c r="A1040" s="53" t="s">
        <v>23</v>
      </c>
      <c r="B1040" s="53" t="s">
        <v>12</v>
      </c>
      <c r="C1040" s="54" t="s">
        <v>13</v>
      </c>
      <c r="D1040" s="44" t="s">
        <v>1659</v>
      </c>
      <c r="E1040" s="55" t="s">
        <v>1665</v>
      </c>
      <c r="F1040" s="104">
        <v>21</v>
      </c>
      <c r="G1040" s="92">
        <v>85.71</v>
      </c>
      <c r="H1040" s="31">
        <v>43746</v>
      </c>
    </row>
    <row r="1041" spans="1:8" s="99" customFormat="1" ht="12.75" x14ac:dyDescent="0.25">
      <c r="A1041" s="53" t="s">
        <v>23</v>
      </c>
      <c r="B1041" s="53" t="s">
        <v>12</v>
      </c>
      <c r="C1041" s="54" t="s">
        <v>13</v>
      </c>
      <c r="D1041" s="44" t="s">
        <v>1659</v>
      </c>
      <c r="E1041" s="55" t="s">
        <v>1667</v>
      </c>
      <c r="F1041" s="104">
        <v>21</v>
      </c>
      <c r="G1041" s="92">
        <v>85.71</v>
      </c>
      <c r="H1041" s="31">
        <v>43746</v>
      </c>
    </row>
    <row r="1042" spans="1:8" s="99" customFormat="1" ht="12.75" x14ac:dyDescent="0.25">
      <c r="A1042" s="53" t="s">
        <v>23</v>
      </c>
      <c r="B1042" s="53" t="s">
        <v>12</v>
      </c>
      <c r="C1042" s="54" t="s">
        <v>13</v>
      </c>
      <c r="D1042" s="44" t="s">
        <v>1659</v>
      </c>
      <c r="E1042" s="55" t="s">
        <v>1669</v>
      </c>
      <c r="F1042" s="104">
        <v>14</v>
      </c>
      <c r="G1042" s="92">
        <v>85.71</v>
      </c>
      <c r="H1042" s="31">
        <v>43746</v>
      </c>
    </row>
    <row r="1043" spans="1:8" s="99" customFormat="1" ht="12.75" x14ac:dyDescent="0.25">
      <c r="A1043" s="53" t="s">
        <v>23</v>
      </c>
      <c r="B1043" s="53" t="s">
        <v>12</v>
      </c>
      <c r="C1043" s="54" t="s">
        <v>13</v>
      </c>
      <c r="D1043" s="44" t="s">
        <v>1659</v>
      </c>
      <c r="E1043" s="55" t="s">
        <v>1668</v>
      </c>
      <c r="F1043" s="104">
        <v>14</v>
      </c>
      <c r="G1043" s="92">
        <v>85.71</v>
      </c>
      <c r="H1043" s="31">
        <v>43746</v>
      </c>
    </row>
    <row r="1044" spans="1:8" s="99" customFormat="1" ht="12.75" x14ac:dyDescent="0.25">
      <c r="A1044" s="18" t="s">
        <v>23</v>
      </c>
      <c r="B1044" s="18" t="s">
        <v>12</v>
      </c>
      <c r="C1044" s="19" t="s">
        <v>13</v>
      </c>
      <c r="D1044" s="44" t="s">
        <v>1886</v>
      </c>
      <c r="E1044" s="45" t="s">
        <v>1895</v>
      </c>
      <c r="F1044" s="104">
        <v>4</v>
      </c>
      <c r="G1044" s="52">
        <v>157</v>
      </c>
      <c r="H1044" s="31">
        <v>43748</v>
      </c>
    </row>
    <row r="1045" spans="1:8" s="99" customFormat="1" ht="12.75" x14ac:dyDescent="0.25">
      <c r="A1045" s="18" t="s">
        <v>23</v>
      </c>
      <c r="B1045" s="18" t="s">
        <v>12</v>
      </c>
      <c r="C1045" s="19" t="s">
        <v>13</v>
      </c>
      <c r="D1045" s="44" t="s">
        <v>1886</v>
      </c>
      <c r="E1045" s="45" t="s">
        <v>1891</v>
      </c>
      <c r="F1045" s="104">
        <v>7</v>
      </c>
      <c r="G1045" s="52">
        <v>157</v>
      </c>
      <c r="H1045" s="31">
        <v>43748</v>
      </c>
    </row>
    <row r="1046" spans="1:8" s="99" customFormat="1" ht="12.75" x14ac:dyDescent="0.25">
      <c r="A1046" s="18" t="s">
        <v>23</v>
      </c>
      <c r="B1046" s="18" t="s">
        <v>12</v>
      </c>
      <c r="C1046" s="19" t="s">
        <v>13</v>
      </c>
      <c r="D1046" s="44" t="s">
        <v>1886</v>
      </c>
      <c r="E1046" s="45" t="s">
        <v>1894</v>
      </c>
      <c r="F1046" s="104">
        <v>4</v>
      </c>
      <c r="G1046" s="52">
        <v>157</v>
      </c>
      <c r="H1046" s="31">
        <v>43748</v>
      </c>
    </row>
    <row r="1047" spans="1:8" s="99" customFormat="1" ht="12.75" x14ac:dyDescent="0.25">
      <c r="A1047" s="18" t="s">
        <v>23</v>
      </c>
      <c r="B1047" s="18" t="s">
        <v>12</v>
      </c>
      <c r="C1047" s="19" t="s">
        <v>13</v>
      </c>
      <c r="D1047" s="44" t="s">
        <v>1886</v>
      </c>
      <c r="E1047" s="45" t="s">
        <v>1893</v>
      </c>
      <c r="F1047" s="104">
        <v>4</v>
      </c>
      <c r="G1047" s="52">
        <v>157</v>
      </c>
      <c r="H1047" s="31">
        <v>43748</v>
      </c>
    </row>
    <row r="1048" spans="1:8" s="99" customFormat="1" ht="12.75" x14ac:dyDescent="0.25">
      <c r="A1048" s="18" t="s">
        <v>23</v>
      </c>
      <c r="B1048" s="18" t="s">
        <v>12</v>
      </c>
      <c r="C1048" s="19" t="s">
        <v>13</v>
      </c>
      <c r="D1048" s="44" t="s">
        <v>1886</v>
      </c>
      <c r="E1048" s="45" t="s">
        <v>1892</v>
      </c>
      <c r="F1048" s="104">
        <v>4</v>
      </c>
      <c r="G1048" s="52">
        <v>157</v>
      </c>
      <c r="H1048" s="31">
        <v>43748</v>
      </c>
    </row>
    <row r="1049" spans="1:8" s="99" customFormat="1" ht="12.75" x14ac:dyDescent="0.25">
      <c r="A1049" s="18" t="s">
        <v>23</v>
      </c>
      <c r="B1049" s="18" t="s">
        <v>12</v>
      </c>
      <c r="C1049" s="19" t="s">
        <v>13</v>
      </c>
      <c r="D1049" s="44" t="s">
        <v>1830</v>
      </c>
      <c r="E1049" s="45" t="s">
        <v>1839</v>
      </c>
      <c r="F1049" s="104">
        <v>8</v>
      </c>
      <c r="G1049" s="94">
        <v>150</v>
      </c>
      <c r="H1049" s="31">
        <v>43775</v>
      </c>
    </row>
    <row r="1050" spans="1:8" s="99" customFormat="1" ht="12.75" x14ac:dyDescent="0.25">
      <c r="A1050" s="18" t="s">
        <v>23</v>
      </c>
      <c r="B1050" s="18" t="s">
        <v>12</v>
      </c>
      <c r="C1050" s="19" t="s">
        <v>13</v>
      </c>
      <c r="D1050" s="44" t="s">
        <v>1830</v>
      </c>
      <c r="E1050" s="45" t="s">
        <v>1841</v>
      </c>
      <c r="F1050" s="104">
        <v>40</v>
      </c>
      <c r="G1050" s="94">
        <v>150</v>
      </c>
      <c r="H1050" s="31">
        <v>43775</v>
      </c>
    </row>
    <row r="1051" spans="1:8" s="99" customFormat="1" ht="12.75" x14ac:dyDescent="0.25">
      <c r="A1051" s="18" t="s">
        <v>23</v>
      </c>
      <c r="B1051" s="18" t="s">
        <v>12</v>
      </c>
      <c r="C1051" s="19" t="s">
        <v>13</v>
      </c>
      <c r="D1051" s="44" t="s">
        <v>1830</v>
      </c>
      <c r="E1051" s="45" t="s">
        <v>1835</v>
      </c>
      <c r="F1051" s="104">
        <v>24</v>
      </c>
      <c r="G1051" s="94">
        <v>150</v>
      </c>
      <c r="H1051" s="31">
        <v>43775</v>
      </c>
    </row>
    <row r="1052" spans="1:8" s="99" customFormat="1" ht="12.75" x14ac:dyDescent="0.25">
      <c r="A1052" s="18" t="s">
        <v>23</v>
      </c>
      <c r="B1052" s="18" t="s">
        <v>12</v>
      </c>
      <c r="C1052" s="19" t="s">
        <v>13</v>
      </c>
      <c r="D1052" s="44" t="s">
        <v>1830</v>
      </c>
      <c r="E1052" s="45" t="s">
        <v>1840</v>
      </c>
      <c r="F1052" s="104">
        <v>24</v>
      </c>
      <c r="G1052" s="94">
        <v>150</v>
      </c>
      <c r="H1052" s="31">
        <v>43775</v>
      </c>
    </row>
    <row r="1053" spans="1:8" s="99" customFormat="1" ht="12.75" x14ac:dyDescent="0.25">
      <c r="A1053" s="18" t="s">
        <v>23</v>
      </c>
      <c r="B1053" s="18" t="s">
        <v>12</v>
      </c>
      <c r="C1053" s="19" t="s">
        <v>13</v>
      </c>
      <c r="D1053" s="44" t="s">
        <v>1830</v>
      </c>
      <c r="E1053" s="45" t="s">
        <v>1842</v>
      </c>
      <c r="F1053" s="104">
        <v>16</v>
      </c>
      <c r="G1053" s="94">
        <v>150</v>
      </c>
      <c r="H1053" s="31">
        <v>43775</v>
      </c>
    </row>
    <row r="1054" spans="1:8" s="99" customFormat="1" ht="12.75" x14ac:dyDescent="0.25">
      <c r="A1054" s="18" t="s">
        <v>23</v>
      </c>
      <c r="B1054" s="18" t="s">
        <v>12</v>
      </c>
      <c r="C1054" s="19" t="s">
        <v>13</v>
      </c>
      <c r="D1054" s="44" t="s">
        <v>1830</v>
      </c>
      <c r="E1054" s="45" t="s">
        <v>1836</v>
      </c>
      <c r="F1054" s="104">
        <v>16</v>
      </c>
      <c r="G1054" s="94">
        <v>150</v>
      </c>
      <c r="H1054" s="31">
        <v>43775</v>
      </c>
    </row>
    <row r="1055" spans="1:8" s="99" customFormat="1" ht="12.75" x14ac:dyDescent="0.25">
      <c r="A1055" s="18" t="s">
        <v>23</v>
      </c>
      <c r="B1055" s="18" t="s">
        <v>12</v>
      </c>
      <c r="C1055" s="19" t="s">
        <v>13</v>
      </c>
      <c r="D1055" s="44" t="s">
        <v>1830</v>
      </c>
      <c r="E1055" s="45" t="s">
        <v>1837</v>
      </c>
      <c r="F1055" s="104">
        <v>24</v>
      </c>
      <c r="G1055" s="94">
        <v>150</v>
      </c>
      <c r="H1055" s="31">
        <v>43775</v>
      </c>
    </row>
    <row r="1056" spans="1:8" s="99" customFormat="1" ht="12.75" x14ac:dyDescent="0.25">
      <c r="A1056" s="18" t="s">
        <v>23</v>
      </c>
      <c r="B1056" s="18" t="s">
        <v>12</v>
      </c>
      <c r="C1056" s="19" t="s">
        <v>13</v>
      </c>
      <c r="D1056" s="44" t="s">
        <v>1830</v>
      </c>
      <c r="E1056" s="45" t="s">
        <v>1838</v>
      </c>
      <c r="F1056" s="104">
        <v>16</v>
      </c>
      <c r="G1056" s="94">
        <v>150</v>
      </c>
      <c r="H1056" s="31">
        <v>43775</v>
      </c>
    </row>
    <row r="1057" spans="1:8" s="99" customFormat="1" ht="12.75" x14ac:dyDescent="0.25">
      <c r="A1057" s="18" t="s">
        <v>25</v>
      </c>
      <c r="B1057" s="18" t="s">
        <v>0</v>
      </c>
      <c r="C1057" s="19" t="s">
        <v>47</v>
      </c>
      <c r="D1057" s="44" t="s">
        <v>1262</v>
      </c>
      <c r="E1057" s="45" t="s">
        <v>1267</v>
      </c>
      <c r="F1057" s="104">
        <v>14</v>
      </c>
      <c r="G1057" s="52">
        <v>175.57</v>
      </c>
      <c r="H1057" s="31">
        <v>43607</v>
      </c>
    </row>
    <row r="1058" spans="1:8" s="99" customFormat="1" ht="12.75" x14ac:dyDescent="0.25">
      <c r="A1058" s="18" t="s">
        <v>25</v>
      </c>
      <c r="B1058" s="18" t="s">
        <v>0</v>
      </c>
      <c r="C1058" s="19" t="s">
        <v>47</v>
      </c>
      <c r="D1058" s="44" t="s">
        <v>1262</v>
      </c>
      <c r="E1058" s="45" t="s">
        <v>1268</v>
      </c>
      <c r="F1058" s="104" t="s">
        <v>234</v>
      </c>
      <c r="G1058" s="52">
        <v>178.57</v>
      </c>
      <c r="H1058" s="31">
        <v>43607</v>
      </c>
    </row>
    <row r="1059" spans="1:8" s="99" customFormat="1" ht="12.75" x14ac:dyDescent="0.25">
      <c r="A1059" s="18" t="s">
        <v>25</v>
      </c>
      <c r="B1059" s="18" t="s">
        <v>0</v>
      </c>
      <c r="C1059" s="19" t="s">
        <v>47</v>
      </c>
      <c r="D1059" s="44" t="s">
        <v>1351</v>
      </c>
      <c r="E1059" s="45" t="s">
        <v>1355</v>
      </c>
      <c r="F1059" s="104">
        <v>21</v>
      </c>
      <c r="G1059" s="32">
        <v>42.86</v>
      </c>
      <c r="H1059" s="31">
        <v>43648</v>
      </c>
    </row>
    <row r="1060" spans="1:8" s="99" customFormat="1" ht="12.75" x14ac:dyDescent="0.25">
      <c r="A1060" s="18" t="s">
        <v>25</v>
      </c>
      <c r="B1060" s="18" t="s">
        <v>0</v>
      </c>
      <c r="C1060" s="19" t="s">
        <v>3</v>
      </c>
      <c r="D1060" s="44" t="s">
        <v>2086</v>
      </c>
      <c r="E1060" s="45" t="s">
        <v>2090</v>
      </c>
      <c r="F1060" s="104">
        <v>52</v>
      </c>
      <c r="G1060" s="32">
        <v>30</v>
      </c>
      <c r="H1060" s="31">
        <v>44034</v>
      </c>
    </row>
    <row r="1061" spans="1:8" s="99" customFormat="1" ht="12.75" x14ac:dyDescent="0.25">
      <c r="A1061" s="18" t="s">
        <v>25</v>
      </c>
      <c r="B1061" s="18" t="s">
        <v>0</v>
      </c>
      <c r="C1061" s="19" t="s">
        <v>2</v>
      </c>
      <c r="D1061" s="44" t="s">
        <v>640</v>
      </c>
      <c r="E1061" s="45" t="s">
        <v>639</v>
      </c>
      <c r="F1061" s="104">
        <v>21</v>
      </c>
      <c r="G1061" s="32">
        <v>40</v>
      </c>
      <c r="H1061" s="31">
        <v>43501</v>
      </c>
    </row>
    <row r="1062" spans="1:8" s="99" customFormat="1" ht="12.75" x14ac:dyDescent="0.25">
      <c r="A1062" s="18" t="s">
        <v>25</v>
      </c>
      <c r="B1062" s="18" t="s">
        <v>0</v>
      </c>
      <c r="C1062" s="19" t="s">
        <v>2</v>
      </c>
      <c r="D1062" s="44" t="s">
        <v>640</v>
      </c>
      <c r="E1062" s="45" t="s">
        <v>638</v>
      </c>
      <c r="F1062" s="104">
        <v>35</v>
      </c>
      <c r="G1062" s="32">
        <v>40</v>
      </c>
      <c r="H1062" s="31">
        <v>43501</v>
      </c>
    </row>
    <row r="1063" spans="1:8" s="99" customFormat="1" ht="12.75" x14ac:dyDescent="0.25">
      <c r="A1063" s="18" t="s">
        <v>25</v>
      </c>
      <c r="B1063" s="18" t="s">
        <v>0</v>
      </c>
      <c r="C1063" s="19" t="s">
        <v>2</v>
      </c>
      <c r="D1063" s="44" t="s">
        <v>640</v>
      </c>
      <c r="E1063" s="45" t="s">
        <v>636</v>
      </c>
      <c r="F1063" s="104">
        <v>49</v>
      </c>
      <c r="G1063" s="32">
        <v>40.816326530612244</v>
      </c>
      <c r="H1063" s="31">
        <v>43501</v>
      </c>
    </row>
    <row r="1064" spans="1:8" s="99" customFormat="1" ht="12.75" x14ac:dyDescent="0.25">
      <c r="A1064" s="18" t="s">
        <v>25</v>
      </c>
      <c r="B1064" s="18" t="s">
        <v>0</v>
      </c>
      <c r="C1064" s="19" t="s">
        <v>2</v>
      </c>
      <c r="D1064" s="44" t="s">
        <v>640</v>
      </c>
      <c r="E1064" s="45" t="s">
        <v>635</v>
      </c>
      <c r="F1064" s="104">
        <v>42</v>
      </c>
      <c r="G1064" s="32">
        <v>30.952380952380953</v>
      </c>
      <c r="H1064" s="31">
        <v>43501</v>
      </c>
    </row>
    <row r="1065" spans="1:8" s="99" customFormat="1" ht="12.75" x14ac:dyDescent="0.25">
      <c r="A1065" s="18" t="s">
        <v>25</v>
      </c>
      <c r="B1065" s="18" t="s">
        <v>0</v>
      </c>
      <c r="C1065" s="19" t="s">
        <v>2</v>
      </c>
      <c r="D1065" s="44" t="s">
        <v>640</v>
      </c>
      <c r="E1065" s="45" t="s">
        <v>637</v>
      </c>
      <c r="F1065" s="104">
        <v>49</v>
      </c>
      <c r="G1065" s="32">
        <v>40</v>
      </c>
      <c r="H1065" s="31">
        <v>43501</v>
      </c>
    </row>
    <row r="1066" spans="1:8" s="99" customFormat="1" ht="12.75" x14ac:dyDescent="0.25">
      <c r="A1066" s="18" t="s">
        <v>25</v>
      </c>
      <c r="B1066" s="18" t="s">
        <v>0</v>
      </c>
      <c r="C1066" s="19" t="s">
        <v>2</v>
      </c>
      <c r="D1066" s="44" t="s">
        <v>530</v>
      </c>
      <c r="E1066" s="45" t="s">
        <v>1650</v>
      </c>
      <c r="F1066" s="104">
        <v>14</v>
      </c>
      <c r="G1066" s="32">
        <v>78</v>
      </c>
      <c r="H1066" s="31">
        <v>43739</v>
      </c>
    </row>
    <row r="1067" spans="1:8" s="99" customFormat="1" ht="12.75" x14ac:dyDescent="0.25">
      <c r="A1067" s="18" t="s">
        <v>25</v>
      </c>
      <c r="B1067" s="18" t="s">
        <v>0</v>
      </c>
      <c r="C1067" s="19" t="s">
        <v>3</v>
      </c>
      <c r="D1067" s="44" t="s">
        <v>530</v>
      </c>
      <c r="E1067" s="45" t="s">
        <v>1649</v>
      </c>
      <c r="F1067" s="104">
        <v>14</v>
      </c>
      <c r="G1067" s="32">
        <v>78</v>
      </c>
      <c r="H1067" s="31">
        <v>43739</v>
      </c>
    </row>
    <row r="1068" spans="1:8" s="99" customFormat="1" ht="12.75" x14ac:dyDescent="0.25">
      <c r="A1068" s="18" t="s">
        <v>25</v>
      </c>
      <c r="B1068" s="18" t="s">
        <v>0</v>
      </c>
      <c r="C1068" s="19" t="s">
        <v>47</v>
      </c>
      <c r="D1068" s="44" t="s">
        <v>530</v>
      </c>
      <c r="E1068" s="45" t="s">
        <v>1652</v>
      </c>
      <c r="F1068" s="104">
        <v>14</v>
      </c>
      <c r="G1068" s="32">
        <v>78</v>
      </c>
      <c r="H1068" s="31">
        <v>43739</v>
      </c>
    </row>
    <row r="1069" spans="1:8" s="99" customFormat="1" ht="12.75" x14ac:dyDescent="0.25">
      <c r="A1069" s="18" t="s">
        <v>25</v>
      </c>
      <c r="B1069" s="18" t="s">
        <v>0</v>
      </c>
      <c r="C1069" s="19" t="s">
        <v>2</v>
      </c>
      <c r="D1069" s="44" t="s">
        <v>530</v>
      </c>
      <c r="E1069" s="45" t="s">
        <v>1651</v>
      </c>
      <c r="F1069" s="104">
        <v>14</v>
      </c>
      <c r="G1069" s="32">
        <v>78</v>
      </c>
      <c r="H1069" s="31">
        <v>43739</v>
      </c>
    </row>
    <row r="1070" spans="1:8" s="99" customFormat="1" ht="12.75" x14ac:dyDescent="0.25">
      <c r="A1070" s="18" t="s">
        <v>25</v>
      </c>
      <c r="B1070" s="18" t="s">
        <v>0</v>
      </c>
      <c r="C1070" s="19" t="s">
        <v>47</v>
      </c>
      <c r="D1070" s="44" t="s">
        <v>530</v>
      </c>
      <c r="E1070" s="45" t="s">
        <v>1654</v>
      </c>
      <c r="F1070" s="104">
        <v>14</v>
      </c>
      <c r="G1070" s="32">
        <v>78</v>
      </c>
      <c r="H1070" s="31">
        <v>43739</v>
      </c>
    </row>
    <row r="1071" spans="1:8" s="99" customFormat="1" ht="12.75" x14ac:dyDescent="0.25">
      <c r="A1071" s="18" t="s">
        <v>25</v>
      </c>
      <c r="B1071" s="18" t="s">
        <v>0</v>
      </c>
      <c r="C1071" s="19" t="s">
        <v>47</v>
      </c>
      <c r="D1071" s="44" t="s">
        <v>530</v>
      </c>
      <c r="E1071" s="45" t="s">
        <v>1655</v>
      </c>
      <c r="F1071" s="104">
        <v>21</v>
      </c>
      <c r="G1071" s="32">
        <v>78</v>
      </c>
      <c r="H1071" s="31">
        <v>43739</v>
      </c>
    </row>
    <row r="1072" spans="1:8" s="99" customFormat="1" ht="12.75" x14ac:dyDescent="0.25">
      <c r="A1072" s="18" t="s">
        <v>25</v>
      </c>
      <c r="B1072" s="18" t="s">
        <v>0</v>
      </c>
      <c r="C1072" s="19" t="s">
        <v>47</v>
      </c>
      <c r="D1072" s="44" t="s">
        <v>530</v>
      </c>
      <c r="E1072" s="45" t="s">
        <v>1653</v>
      </c>
      <c r="F1072" s="104">
        <v>14</v>
      </c>
      <c r="G1072" s="32">
        <v>78</v>
      </c>
      <c r="H1072" s="31">
        <v>43739</v>
      </c>
    </row>
    <row r="1073" spans="1:8" s="99" customFormat="1" ht="12.75" x14ac:dyDescent="0.25">
      <c r="A1073" s="18" t="s">
        <v>25</v>
      </c>
      <c r="B1073" s="18" t="s">
        <v>0</v>
      </c>
      <c r="C1073" s="19" t="s">
        <v>3</v>
      </c>
      <c r="D1073" s="44" t="s">
        <v>530</v>
      </c>
      <c r="E1073" s="45" t="s">
        <v>1648</v>
      </c>
      <c r="F1073" s="104">
        <v>7</v>
      </c>
      <c r="G1073" s="32">
        <v>78</v>
      </c>
      <c r="H1073" s="31">
        <v>43739</v>
      </c>
    </row>
    <row r="1074" spans="1:8" s="99" customFormat="1" ht="12.75" x14ac:dyDescent="0.25">
      <c r="A1074" s="18" t="s">
        <v>25</v>
      </c>
      <c r="B1074" s="18" t="s">
        <v>0</v>
      </c>
      <c r="C1074" s="19" t="s">
        <v>3</v>
      </c>
      <c r="D1074" s="44" t="s">
        <v>1881</v>
      </c>
      <c r="E1074" s="45" t="s">
        <v>1880</v>
      </c>
      <c r="F1074" s="104">
        <v>48</v>
      </c>
      <c r="G1074" s="32">
        <v>12.92</v>
      </c>
      <c r="H1074" s="31">
        <v>42700</v>
      </c>
    </row>
    <row r="1075" spans="1:8" s="99" customFormat="1" ht="12.75" x14ac:dyDescent="0.25">
      <c r="A1075" s="18" t="s">
        <v>25</v>
      </c>
      <c r="B1075" s="18" t="s">
        <v>0</v>
      </c>
      <c r="C1075" s="19" t="s">
        <v>47</v>
      </c>
      <c r="D1075" s="44" t="s">
        <v>649</v>
      </c>
      <c r="E1075" s="45" t="s">
        <v>721</v>
      </c>
      <c r="F1075" s="104">
        <v>14</v>
      </c>
      <c r="G1075" s="32">
        <v>25</v>
      </c>
      <c r="H1075" s="31">
        <v>43516</v>
      </c>
    </row>
    <row r="1076" spans="1:8" s="99" customFormat="1" ht="12.75" x14ac:dyDescent="0.25">
      <c r="A1076" s="18" t="s">
        <v>25</v>
      </c>
      <c r="B1076" s="18" t="s">
        <v>0</v>
      </c>
      <c r="C1076" s="19" t="s">
        <v>3</v>
      </c>
      <c r="D1076" s="44" t="s">
        <v>649</v>
      </c>
      <c r="E1076" s="45" t="s">
        <v>710</v>
      </c>
      <c r="F1076" s="104">
        <v>14</v>
      </c>
      <c r="G1076" s="32">
        <v>30.714285714285715</v>
      </c>
      <c r="H1076" s="31">
        <v>43516</v>
      </c>
    </row>
    <row r="1077" spans="1:8" s="99" customFormat="1" ht="12.75" x14ac:dyDescent="0.25">
      <c r="A1077" s="18" t="s">
        <v>25</v>
      </c>
      <c r="B1077" s="18" t="s">
        <v>0</v>
      </c>
      <c r="C1077" s="19" t="s">
        <v>47</v>
      </c>
      <c r="D1077" s="44" t="s">
        <v>649</v>
      </c>
      <c r="E1077" s="45" t="s">
        <v>722</v>
      </c>
      <c r="F1077" s="104">
        <v>7</v>
      </c>
      <c r="G1077" s="32">
        <v>30</v>
      </c>
      <c r="H1077" s="31">
        <v>43516</v>
      </c>
    </row>
    <row r="1078" spans="1:8" s="99" customFormat="1" ht="12.75" x14ac:dyDescent="0.25">
      <c r="A1078" s="18" t="s">
        <v>25</v>
      </c>
      <c r="B1078" s="18" t="s">
        <v>0</v>
      </c>
      <c r="C1078" s="19" t="s">
        <v>3</v>
      </c>
      <c r="D1078" s="44" t="s">
        <v>649</v>
      </c>
      <c r="E1078" s="45" t="s">
        <v>711</v>
      </c>
      <c r="F1078" s="104">
        <v>7</v>
      </c>
      <c r="G1078" s="32">
        <v>30.857142857142858</v>
      </c>
      <c r="H1078" s="31">
        <v>43516</v>
      </c>
    </row>
    <row r="1079" spans="1:8" s="99" customFormat="1" ht="12.75" x14ac:dyDescent="0.25">
      <c r="A1079" s="18" t="s">
        <v>25</v>
      </c>
      <c r="B1079" s="18" t="s">
        <v>0</v>
      </c>
      <c r="C1079" s="19" t="s">
        <v>47</v>
      </c>
      <c r="D1079" s="44" t="s">
        <v>649</v>
      </c>
      <c r="E1079" s="45" t="s">
        <v>723</v>
      </c>
      <c r="F1079" s="104">
        <v>56</v>
      </c>
      <c r="G1079" s="32">
        <v>30.892857142857142</v>
      </c>
      <c r="H1079" s="31">
        <v>43516</v>
      </c>
    </row>
    <row r="1080" spans="1:8" s="99" customFormat="1" ht="12.75" x14ac:dyDescent="0.25">
      <c r="A1080" s="18" t="s">
        <v>25</v>
      </c>
      <c r="B1080" s="18" t="s">
        <v>0</v>
      </c>
      <c r="C1080" s="19" t="s">
        <v>3</v>
      </c>
      <c r="D1080" s="44" t="s">
        <v>649</v>
      </c>
      <c r="E1080" s="45" t="s">
        <v>712</v>
      </c>
      <c r="F1080" s="104">
        <v>7</v>
      </c>
      <c r="G1080" s="32">
        <v>30.857142857142858</v>
      </c>
      <c r="H1080" s="31">
        <v>43516</v>
      </c>
    </row>
    <row r="1081" spans="1:8" s="99" customFormat="1" ht="12.75" x14ac:dyDescent="0.25">
      <c r="A1081" s="18" t="s">
        <v>25</v>
      </c>
      <c r="B1081" s="18" t="s">
        <v>0</v>
      </c>
      <c r="C1081" s="19" t="s">
        <v>2</v>
      </c>
      <c r="D1081" s="44" t="s">
        <v>649</v>
      </c>
      <c r="E1081" s="45" t="s">
        <v>706</v>
      </c>
      <c r="F1081" s="104">
        <v>7</v>
      </c>
      <c r="G1081" s="32">
        <v>30</v>
      </c>
      <c r="H1081" s="31">
        <v>43516</v>
      </c>
    </row>
    <row r="1082" spans="1:8" s="99" customFormat="1" ht="12.75" x14ac:dyDescent="0.25">
      <c r="A1082" s="18" t="s">
        <v>25</v>
      </c>
      <c r="B1082" s="18" t="s">
        <v>0</v>
      </c>
      <c r="C1082" s="19" t="s">
        <v>3</v>
      </c>
      <c r="D1082" s="44" t="s">
        <v>649</v>
      </c>
      <c r="E1082" s="45" t="s">
        <v>46</v>
      </c>
      <c r="F1082" s="104">
        <v>364</v>
      </c>
      <c r="G1082" s="32">
        <v>28</v>
      </c>
      <c r="H1082" s="31">
        <v>43355</v>
      </c>
    </row>
    <row r="1083" spans="1:8" s="99" customFormat="1" ht="12.75" x14ac:dyDescent="0.25">
      <c r="A1083" s="18" t="s">
        <v>25</v>
      </c>
      <c r="B1083" s="18" t="s">
        <v>0</v>
      </c>
      <c r="C1083" s="19" t="s">
        <v>47</v>
      </c>
      <c r="D1083" s="44" t="s">
        <v>649</v>
      </c>
      <c r="E1083" s="45" t="s">
        <v>724</v>
      </c>
      <c r="F1083" s="104">
        <v>70</v>
      </c>
      <c r="G1083" s="32">
        <v>30</v>
      </c>
      <c r="H1083" s="31">
        <v>43516</v>
      </c>
    </row>
    <row r="1084" spans="1:8" s="99" customFormat="1" ht="12.75" x14ac:dyDescent="0.25">
      <c r="A1084" s="18" t="s">
        <v>25</v>
      </c>
      <c r="B1084" s="18" t="s">
        <v>0</v>
      </c>
      <c r="C1084" s="19" t="s">
        <v>47</v>
      </c>
      <c r="D1084" s="44" t="s">
        <v>649</v>
      </c>
      <c r="E1084" s="45" t="s">
        <v>725</v>
      </c>
      <c r="F1084" s="104">
        <v>49</v>
      </c>
      <c r="G1084" s="32">
        <v>30</v>
      </c>
      <c r="H1084" s="31">
        <v>43516</v>
      </c>
    </row>
    <row r="1085" spans="1:8" s="99" customFormat="1" ht="12.75" x14ac:dyDescent="0.25">
      <c r="A1085" s="18" t="s">
        <v>25</v>
      </c>
      <c r="B1085" s="18" t="s">
        <v>0</v>
      </c>
      <c r="C1085" s="19" t="s">
        <v>3</v>
      </c>
      <c r="D1085" s="44" t="s">
        <v>649</v>
      </c>
      <c r="E1085" s="45" t="s">
        <v>713</v>
      </c>
      <c r="F1085" s="104">
        <v>413</v>
      </c>
      <c r="G1085" s="32">
        <v>28</v>
      </c>
      <c r="H1085" s="31">
        <v>43516</v>
      </c>
    </row>
    <row r="1086" spans="1:8" s="99" customFormat="1" ht="12.75" x14ac:dyDescent="0.25">
      <c r="A1086" s="18" t="s">
        <v>25</v>
      </c>
      <c r="B1086" s="18" t="s">
        <v>0</v>
      </c>
      <c r="C1086" s="19" t="s">
        <v>2</v>
      </c>
      <c r="D1086" s="44" t="s">
        <v>649</v>
      </c>
      <c r="E1086" s="45" t="s">
        <v>707</v>
      </c>
      <c r="F1086" s="104">
        <v>14</v>
      </c>
      <c r="G1086" s="32">
        <v>30</v>
      </c>
      <c r="H1086" s="31">
        <v>43516</v>
      </c>
    </row>
    <row r="1087" spans="1:8" s="99" customFormat="1" ht="12.75" x14ac:dyDescent="0.25">
      <c r="A1087" s="18" t="s">
        <v>25</v>
      </c>
      <c r="B1087" s="18" t="s">
        <v>0</v>
      </c>
      <c r="C1087" s="19" t="s">
        <v>2</v>
      </c>
      <c r="D1087" s="44" t="s">
        <v>649</v>
      </c>
      <c r="E1087" s="45" t="s">
        <v>708</v>
      </c>
      <c r="F1087" s="104">
        <v>14</v>
      </c>
      <c r="G1087" s="32">
        <v>30</v>
      </c>
      <c r="H1087" s="31">
        <v>43516</v>
      </c>
    </row>
    <row r="1088" spans="1:8" s="99" customFormat="1" ht="12.75" x14ac:dyDescent="0.25">
      <c r="A1088" s="18" t="s">
        <v>25</v>
      </c>
      <c r="B1088" s="18" t="s">
        <v>0</v>
      </c>
      <c r="C1088" s="19" t="s">
        <v>3</v>
      </c>
      <c r="D1088" s="44" t="s">
        <v>649</v>
      </c>
      <c r="E1088" s="45" t="s">
        <v>714</v>
      </c>
      <c r="F1088" s="104">
        <v>14</v>
      </c>
      <c r="G1088" s="32">
        <v>30</v>
      </c>
      <c r="H1088" s="31">
        <v>43516</v>
      </c>
    </row>
    <row r="1089" spans="1:8" s="99" customFormat="1" ht="12.75" x14ac:dyDescent="0.25">
      <c r="A1089" s="18" t="s">
        <v>25</v>
      </c>
      <c r="B1089" s="18" t="s">
        <v>0</v>
      </c>
      <c r="C1089" s="19" t="s">
        <v>3</v>
      </c>
      <c r="D1089" s="44" t="s">
        <v>649</v>
      </c>
      <c r="E1089" s="45" t="s">
        <v>728</v>
      </c>
      <c r="F1089" s="104">
        <v>7</v>
      </c>
      <c r="G1089" s="32">
        <v>32.857142857142854</v>
      </c>
      <c r="H1089" s="31">
        <v>43516</v>
      </c>
    </row>
    <row r="1090" spans="1:8" s="99" customFormat="1" ht="12.75" x14ac:dyDescent="0.25">
      <c r="A1090" s="18" t="s">
        <v>25</v>
      </c>
      <c r="B1090" s="18" t="s">
        <v>0</v>
      </c>
      <c r="C1090" s="19" t="s">
        <v>3</v>
      </c>
      <c r="D1090" s="44" t="s">
        <v>649</v>
      </c>
      <c r="E1090" s="45" t="s">
        <v>727</v>
      </c>
      <c r="F1090" s="104">
        <v>7</v>
      </c>
      <c r="G1090" s="32">
        <v>32.857142857142854</v>
      </c>
      <c r="H1090" s="31">
        <v>43516</v>
      </c>
    </row>
    <row r="1091" spans="1:8" s="99" customFormat="1" ht="12.75" x14ac:dyDescent="0.25">
      <c r="A1091" s="18" t="s">
        <v>25</v>
      </c>
      <c r="B1091" s="18" t="s">
        <v>0</v>
      </c>
      <c r="C1091" s="19" t="s">
        <v>3</v>
      </c>
      <c r="D1091" s="44" t="s">
        <v>649</v>
      </c>
      <c r="E1091" s="45" t="s">
        <v>726</v>
      </c>
      <c r="F1091" s="104">
        <v>7</v>
      </c>
      <c r="G1091" s="32">
        <v>32</v>
      </c>
      <c r="H1091" s="31">
        <v>43516</v>
      </c>
    </row>
    <row r="1092" spans="1:8" s="99" customFormat="1" ht="12.75" x14ac:dyDescent="0.25">
      <c r="A1092" s="18" t="s">
        <v>25</v>
      </c>
      <c r="B1092" s="18" t="s">
        <v>0</v>
      </c>
      <c r="C1092" s="19" t="s">
        <v>3</v>
      </c>
      <c r="D1092" s="44" t="s">
        <v>649</v>
      </c>
      <c r="E1092" s="45" t="s">
        <v>715</v>
      </c>
      <c r="F1092" s="104">
        <v>42</v>
      </c>
      <c r="G1092" s="32">
        <v>28.333333333333332</v>
      </c>
      <c r="H1092" s="31">
        <v>43516</v>
      </c>
    </row>
    <row r="1093" spans="1:8" s="99" customFormat="1" ht="12.75" x14ac:dyDescent="0.25">
      <c r="A1093" s="18" t="s">
        <v>25</v>
      </c>
      <c r="B1093" s="18" t="s">
        <v>0</v>
      </c>
      <c r="C1093" s="19" t="s">
        <v>3</v>
      </c>
      <c r="D1093" s="44" t="s">
        <v>649</v>
      </c>
      <c r="E1093" s="45" t="s">
        <v>718</v>
      </c>
      <c r="F1093" s="104">
        <v>7</v>
      </c>
      <c r="G1093" s="32">
        <v>30</v>
      </c>
      <c r="H1093" s="31">
        <v>43516</v>
      </c>
    </row>
    <row r="1094" spans="1:8" s="99" customFormat="1" ht="12.75" x14ac:dyDescent="0.25">
      <c r="A1094" s="18" t="s">
        <v>25</v>
      </c>
      <c r="B1094" s="18" t="s">
        <v>0</v>
      </c>
      <c r="C1094" s="19" t="s">
        <v>3</v>
      </c>
      <c r="D1094" s="44" t="s">
        <v>649</v>
      </c>
      <c r="E1094" s="45" t="s">
        <v>716</v>
      </c>
      <c r="F1094" s="104">
        <v>21</v>
      </c>
      <c r="G1094" s="32">
        <v>28</v>
      </c>
      <c r="H1094" s="31">
        <v>43516</v>
      </c>
    </row>
    <row r="1095" spans="1:8" s="99" customFormat="1" ht="12.75" x14ac:dyDescent="0.25">
      <c r="A1095" s="18" t="s">
        <v>25</v>
      </c>
      <c r="B1095" s="18" t="s">
        <v>0</v>
      </c>
      <c r="C1095" s="19" t="s">
        <v>3</v>
      </c>
      <c r="D1095" s="44" t="s">
        <v>649</v>
      </c>
      <c r="E1095" s="45" t="s">
        <v>717</v>
      </c>
      <c r="F1095" s="104">
        <v>14</v>
      </c>
      <c r="G1095" s="32">
        <v>28</v>
      </c>
      <c r="H1095" s="31">
        <v>43516</v>
      </c>
    </row>
    <row r="1096" spans="1:8" s="99" customFormat="1" ht="12.75" x14ac:dyDescent="0.25">
      <c r="A1096" s="18" t="s">
        <v>25</v>
      </c>
      <c r="B1096" s="18" t="s">
        <v>0</v>
      </c>
      <c r="C1096" s="19" t="s">
        <v>2</v>
      </c>
      <c r="D1096" s="44" t="s">
        <v>649</v>
      </c>
      <c r="E1096" s="45" t="s">
        <v>709</v>
      </c>
      <c r="F1096" s="104">
        <v>14</v>
      </c>
      <c r="G1096" s="32">
        <v>35</v>
      </c>
      <c r="H1096" s="31">
        <v>43516</v>
      </c>
    </row>
    <row r="1097" spans="1:8" s="99" customFormat="1" ht="12.75" x14ac:dyDescent="0.25">
      <c r="A1097" s="18" t="s">
        <v>25</v>
      </c>
      <c r="B1097" s="18" t="s">
        <v>0</v>
      </c>
      <c r="C1097" s="19" t="s">
        <v>1</v>
      </c>
      <c r="D1097" s="44" t="s">
        <v>649</v>
      </c>
      <c r="E1097" s="45" t="s">
        <v>704</v>
      </c>
      <c r="F1097" s="104">
        <v>21</v>
      </c>
      <c r="G1097" s="32">
        <v>25</v>
      </c>
      <c r="H1097" s="31">
        <v>43516</v>
      </c>
    </row>
    <row r="1098" spans="1:8" s="99" customFormat="1" ht="12.75" x14ac:dyDescent="0.25">
      <c r="A1098" s="18" t="s">
        <v>25</v>
      </c>
      <c r="B1098" s="18" t="s">
        <v>0</v>
      </c>
      <c r="C1098" s="19" t="s">
        <v>1</v>
      </c>
      <c r="D1098" s="44" t="s">
        <v>649</v>
      </c>
      <c r="E1098" s="45" t="s">
        <v>705</v>
      </c>
      <c r="F1098" s="104">
        <v>392</v>
      </c>
      <c r="G1098" s="32">
        <v>28</v>
      </c>
      <c r="H1098" s="31">
        <v>43516</v>
      </c>
    </row>
    <row r="1099" spans="1:8" s="99" customFormat="1" ht="12.75" x14ac:dyDescent="0.25">
      <c r="A1099" s="18" t="s">
        <v>25</v>
      </c>
      <c r="B1099" s="18" t="s">
        <v>0</v>
      </c>
      <c r="C1099" s="19" t="s">
        <v>3</v>
      </c>
      <c r="D1099" s="44" t="s">
        <v>649</v>
      </c>
      <c r="E1099" s="45" t="s">
        <v>719</v>
      </c>
      <c r="F1099" s="104">
        <v>21</v>
      </c>
      <c r="G1099" s="32">
        <v>32</v>
      </c>
      <c r="H1099" s="31">
        <v>43516</v>
      </c>
    </row>
    <row r="1100" spans="1:8" s="99" customFormat="1" ht="12.75" x14ac:dyDescent="0.25">
      <c r="A1100" s="18" t="s">
        <v>25</v>
      </c>
      <c r="B1100" s="18" t="s">
        <v>0</v>
      </c>
      <c r="C1100" s="19" t="s">
        <v>3</v>
      </c>
      <c r="D1100" s="44" t="s">
        <v>649</v>
      </c>
      <c r="E1100" s="45" t="s">
        <v>720</v>
      </c>
      <c r="F1100" s="104">
        <v>14</v>
      </c>
      <c r="G1100" s="32">
        <v>30</v>
      </c>
      <c r="H1100" s="31">
        <v>43516</v>
      </c>
    </row>
    <row r="1101" spans="1:8" s="99" customFormat="1" ht="12.75" x14ac:dyDescent="0.25">
      <c r="A1101" s="18" t="s">
        <v>25</v>
      </c>
      <c r="B1101" s="18" t="s">
        <v>0</v>
      </c>
      <c r="C1101" s="19" t="s">
        <v>2</v>
      </c>
      <c r="D1101" s="44" t="s">
        <v>2163</v>
      </c>
      <c r="E1101" s="45" t="s">
        <v>2173</v>
      </c>
      <c r="F1101" s="104" t="s">
        <v>2174</v>
      </c>
      <c r="G1101" s="32">
        <v>106.25</v>
      </c>
      <c r="H1101" s="31">
        <v>44188</v>
      </c>
    </row>
    <row r="1102" spans="1:8" s="99" customFormat="1" ht="12.75" x14ac:dyDescent="0.25">
      <c r="A1102" s="18" t="s">
        <v>25</v>
      </c>
      <c r="B1102" s="18" t="s">
        <v>0</v>
      </c>
      <c r="C1102" s="19" t="s">
        <v>2</v>
      </c>
      <c r="D1102" s="44" t="s">
        <v>2163</v>
      </c>
      <c r="E1102" s="45" t="s">
        <v>2169</v>
      </c>
      <c r="F1102" s="104">
        <v>8</v>
      </c>
      <c r="G1102" s="32">
        <v>75</v>
      </c>
      <c r="H1102" s="31">
        <v>44188</v>
      </c>
    </row>
    <row r="1103" spans="1:8" s="99" customFormat="1" ht="12.75" x14ac:dyDescent="0.25">
      <c r="A1103" s="18" t="s">
        <v>25</v>
      </c>
      <c r="B1103" s="18" t="s">
        <v>0</v>
      </c>
      <c r="C1103" s="19" t="s">
        <v>2</v>
      </c>
      <c r="D1103" s="44" t="s">
        <v>2163</v>
      </c>
      <c r="E1103" s="45" t="s">
        <v>2168</v>
      </c>
      <c r="F1103" s="104">
        <v>8</v>
      </c>
      <c r="G1103" s="32">
        <v>75</v>
      </c>
      <c r="H1103" s="31">
        <v>44188</v>
      </c>
    </row>
    <row r="1104" spans="1:8" s="99" customFormat="1" ht="12.75" x14ac:dyDescent="0.25">
      <c r="A1104" s="18" t="s">
        <v>25</v>
      </c>
      <c r="B1104" s="18" t="s">
        <v>0</v>
      </c>
      <c r="C1104" s="19" t="s">
        <v>2</v>
      </c>
      <c r="D1104" s="44" t="s">
        <v>2163</v>
      </c>
      <c r="E1104" s="45" t="s">
        <v>2172</v>
      </c>
      <c r="F1104" s="104">
        <v>8</v>
      </c>
      <c r="G1104" s="32">
        <v>75</v>
      </c>
      <c r="H1104" s="31">
        <v>44188</v>
      </c>
    </row>
    <row r="1105" spans="1:8" s="99" customFormat="1" ht="12.75" x14ac:dyDescent="0.25">
      <c r="A1105" s="18" t="s">
        <v>25</v>
      </c>
      <c r="B1105" s="18" t="s">
        <v>0</v>
      </c>
      <c r="C1105" s="19" t="s">
        <v>47</v>
      </c>
      <c r="D1105" s="44" t="s">
        <v>2163</v>
      </c>
      <c r="E1105" s="45" t="s">
        <v>2177</v>
      </c>
      <c r="F1105" s="104">
        <v>8</v>
      </c>
      <c r="G1105" s="32">
        <v>75</v>
      </c>
      <c r="H1105" s="31">
        <v>44188</v>
      </c>
    </row>
    <row r="1106" spans="1:8" s="99" customFormat="1" ht="12.75" x14ac:dyDescent="0.25">
      <c r="A1106" s="18" t="s">
        <v>25</v>
      </c>
      <c r="B1106" s="18" t="s">
        <v>0</v>
      </c>
      <c r="C1106" s="19" t="s">
        <v>3</v>
      </c>
      <c r="D1106" s="44" t="s">
        <v>2163</v>
      </c>
      <c r="E1106" s="45" t="s">
        <v>2176</v>
      </c>
      <c r="F1106" s="104">
        <v>35</v>
      </c>
      <c r="G1106" s="32">
        <v>75</v>
      </c>
      <c r="H1106" s="31">
        <v>44188</v>
      </c>
    </row>
    <row r="1107" spans="1:8" s="99" customFormat="1" ht="12.75" x14ac:dyDescent="0.25">
      <c r="A1107" s="18" t="s">
        <v>25</v>
      </c>
      <c r="B1107" s="18" t="s">
        <v>0</v>
      </c>
      <c r="C1107" s="19" t="s">
        <v>2</v>
      </c>
      <c r="D1107" s="44" t="s">
        <v>2163</v>
      </c>
      <c r="E1107" s="45" t="s">
        <v>2170</v>
      </c>
      <c r="F1107" s="104" t="s">
        <v>2174</v>
      </c>
      <c r="G1107" s="32">
        <v>48.75</v>
      </c>
      <c r="H1107" s="31">
        <v>44188</v>
      </c>
    </row>
    <row r="1108" spans="1:8" s="99" customFormat="1" ht="12.75" x14ac:dyDescent="0.25">
      <c r="A1108" s="18" t="s">
        <v>25</v>
      </c>
      <c r="B1108" s="18" t="s">
        <v>0</v>
      </c>
      <c r="C1108" s="19" t="s">
        <v>2</v>
      </c>
      <c r="D1108" s="44" t="s">
        <v>2163</v>
      </c>
      <c r="E1108" s="45" t="s">
        <v>2171</v>
      </c>
      <c r="F1108" s="104">
        <v>8</v>
      </c>
      <c r="G1108" s="32">
        <v>75</v>
      </c>
      <c r="H1108" s="31">
        <v>44188</v>
      </c>
    </row>
    <row r="1109" spans="1:8" s="99" customFormat="1" ht="12.75" x14ac:dyDescent="0.25">
      <c r="A1109" s="18" t="s">
        <v>25</v>
      </c>
      <c r="B1109" s="18" t="s">
        <v>0</v>
      </c>
      <c r="C1109" s="19" t="s">
        <v>3</v>
      </c>
      <c r="D1109" s="44" t="s">
        <v>2163</v>
      </c>
      <c r="E1109" s="45" t="s">
        <v>2175</v>
      </c>
      <c r="F1109" s="104">
        <v>49</v>
      </c>
      <c r="G1109" s="32">
        <v>75</v>
      </c>
      <c r="H1109" s="31">
        <v>44188</v>
      </c>
    </row>
    <row r="1110" spans="1:8" s="99" customFormat="1" ht="12.75" x14ac:dyDescent="0.25">
      <c r="A1110" s="18" t="s">
        <v>25</v>
      </c>
      <c r="B1110" s="18" t="s">
        <v>0</v>
      </c>
      <c r="C1110" s="19" t="s">
        <v>47</v>
      </c>
      <c r="D1110" s="44" t="s">
        <v>2163</v>
      </c>
      <c r="E1110" s="45" t="s">
        <v>2175</v>
      </c>
      <c r="F1110" s="104">
        <v>49</v>
      </c>
      <c r="G1110" s="32">
        <v>75</v>
      </c>
      <c r="H1110" s="31">
        <v>44188</v>
      </c>
    </row>
    <row r="1111" spans="1:8" s="99" customFormat="1" ht="12.75" x14ac:dyDescent="0.25">
      <c r="A1111" s="18" t="s">
        <v>25</v>
      </c>
      <c r="B1111" s="18" t="s">
        <v>0</v>
      </c>
      <c r="C1111" s="19" t="s">
        <v>47</v>
      </c>
      <c r="D1111" s="44" t="s">
        <v>1309</v>
      </c>
      <c r="E1111" s="45" t="s">
        <v>1328</v>
      </c>
      <c r="F1111" s="104">
        <v>14</v>
      </c>
      <c r="G1111" s="32">
        <v>85</v>
      </c>
      <c r="H1111" s="31">
        <v>43637</v>
      </c>
    </row>
    <row r="1112" spans="1:8" s="99" customFormat="1" ht="12.75" x14ac:dyDescent="0.25">
      <c r="A1112" s="18" t="s">
        <v>25</v>
      </c>
      <c r="B1112" s="18" t="s">
        <v>0</v>
      </c>
      <c r="C1112" s="19" t="s">
        <v>47</v>
      </c>
      <c r="D1112" s="44" t="s">
        <v>1309</v>
      </c>
      <c r="E1112" s="45" t="s">
        <v>1327</v>
      </c>
      <c r="F1112" s="104">
        <v>14</v>
      </c>
      <c r="G1112" s="32">
        <v>85</v>
      </c>
      <c r="H1112" s="31">
        <v>43637</v>
      </c>
    </row>
    <row r="1113" spans="1:8" s="99" customFormat="1" ht="12.75" x14ac:dyDescent="0.25">
      <c r="A1113" s="18" t="s">
        <v>25</v>
      </c>
      <c r="B1113" s="18" t="s">
        <v>0</v>
      </c>
      <c r="C1113" s="19" t="s">
        <v>47</v>
      </c>
      <c r="D1113" s="44" t="s">
        <v>1309</v>
      </c>
      <c r="E1113" s="45" t="s">
        <v>1331</v>
      </c>
      <c r="F1113" s="104">
        <v>14</v>
      </c>
      <c r="G1113" s="32">
        <v>71</v>
      </c>
      <c r="H1113" s="31">
        <v>43637</v>
      </c>
    </row>
    <row r="1114" spans="1:8" s="99" customFormat="1" ht="12.75" x14ac:dyDescent="0.25">
      <c r="A1114" s="18" t="s">
        <v>25</v>
      </c>
      <c r="B1114" s="18" t="s">
        <v>0</v>
      </c>
      <c r="C1114" s="19" t="s">
        <v>47</v>
      </c>
      <c r="D1114" s="44" t="s">
        <v>1309</v>
      </c>
      <c r="E1114" s="45" t="s">
        <v>1330</v>
      </c>
      <c r="F1114" s="104">
        <v>14</v>
      </c>
      <c r="G1114" s="32">
        <v>85</v>
      </c>
      <c r="H1114" s="31">
        <v>43637</v>
      </c>
    </row>
    <row r="1115" spans="1:8" s="99" customFormat="1" ht="12.75" x14ac:dyDescent="0.25">
      <c r="A1115" s="18" t="s">
        <v>25</v>
      </c>
      <c r="B1115" s="18" t="s">
        <v>0</v>
      </c>
      <c r="C1115" s="19" t="s">
        <v>2</v>
      </c>
      <c r="D1115" s="44" t="s">
        <v>1309</v>
      </c>
      <c r="E1115" s="45" t="s">
        <v>1325</v>
      </c>
      <c r="F1115" s="104">
        <v>14</v>
      </c>
      <c r="G1115" s="32">
        <v>71</v>
      </c>
      <c r="H1115" s="31">
        <v>43637</v>
      </c>
    </row>
    <row r="1116" spans="1:8" s="99" customFormat="1" ht="12.75" x14ac:dyDescent="0.25">
      <c r="A1116" s="18" t="s">
        <v>25</v>
      </c>
      <c r="B1116" s="18" t="s">
        <v>0</v>
      </c>
      <c r="C1116" s="19" t="s">
        <v>47</v>
      </c>
      <c r="D1116" s="44" t="s">
        <v>1309</v>
      </c>
      <c r="E1116" s="45" t="s">
        <v>1326</v>
      </c>
      <c r="F1116" s="104">
        <v>14</v>
      </c>
      <c r="G1116" s="32">
        <v>85</v>
      </c>
      <c r="H1116" s="31">
        <v>43637</v>
      </c>
    </row>
    <row r="1117" spans="1:8" s="99" customFormat="1" ht="12.75" x14ac:dyDescent="0.25">
      <c r="A1117" s="18" t="s">
        <v>25</v>
      </c>
      <c r="B1117" s="18" t="s">
        <v>0</v>
      </c>
      <c r="C1117" s="19" t="s">
        <v>47</v>
      </c>
      <c r="D1117" s="44" t="s">
        <v>1309</v>
      </c>
      <c r="E1117" s="45" t="s">
        <v>1329</v>
      </c>
      <c r="F1117" s="104">
        <v>14</v>
      </c>
      <c r="G1117" s="32">
        <v>85</v>
      </c>
      <c r="H1117" s="31">
        <v>43637</v>
      </c>
    </row>
    <row r="1118" spans="1:8" s="99" customFormat="1" ht="12.75" x14ac:dyDescent="0.25">
      <c r="A1118" s="18" t="s">
        <v>25</v>
      </c>
      <c r="B1118" s="18" t="s">
        <v>0</v>
      </c>
      <c r="C1118" s="19" t="s">
        <v>3</v>
      </c>
      <c r="D1118" s="44" t="s">
        <v>504</v>
      </c>
      <c r="E1118" s="45" t="s">
        <v>512</v>
      </c>
      <c r="F1118" s="104">
        <v>7</v>
      </c>
      <c r="G1118" s="52">
        <v>112.85</v>
      </c>
      <c r="H1118" s="31">
        <v>43440</v>
      </c>
    </row>
    <row r="1119" spans="1:8" s="99" customFormat="1" ht="12.75" x14ac:dyDescent="0.25">
      <c r="A1119" s="18" t="s">
        <v>25</v>
      </c>
      <c r="B1119" s="18" t="s">
        <v>0</v>
      </c>
      <c r="C1119" s="19" t="s">
        <v>3</v>
      </c>
      <c r="D1119" s="44" t="s">
        <v>504</v>
      </c>
      <c r="E1119" s="45" t="s">
        <v>513</v>
      </c>
      <c r="F1119" s="104">
        <v>14</v>
      </c>
      <c r="G1119" s="52">
        <v>112.85</v>
      </c>
      <c r="H1119" s="31">
        <v>43440</v>
      </c>
    </row>
    <row r="1120" spans="1:8" s="99" customFormat="1" ht="12.75" x14ac:dyDescent="0.25">
      <c r="A1120" s="18" t="s">
        <v>25</v>
      </c>
      <c r="B1120" s="18" t="s">
        <v>0</v>
      </c>
      <c r="C1120" s="19" t="s">
        <v>3</v>
      </c>
      <c r="D1120" s="44" t="s">
        <v>504</v>
      </c>
      <c r="E1120" s="45" t="s">
        <v>514</v>
      </c>
      <c r="F1120" s="104">
        <v>7</v>
      </c>
      <c r="G1120" s="52">
        <v>112.85</v>
      </c>
      <c r="H1120" s="31">
        <v>43440</v>
      </c>
    </row>
    <row r="1121" spans="1:8" s="99" customFormat="1" ht="12.75" x14ac:dyDescent="0.25">
      <c r="A1121" s="18" t="s">
        <v>25</v>
      </c>
      <c r="B1121" s="18" t="s">
        <v>0</v>
      </c>
      <c r="C1121" s="19" t="s">
        <v>3</v>
      </c>
      <c r="D1121" s="44" t="s">
        <v>504</v>
      </c>
      <c r="E1121" s="45" t="s">
        <v>515</v>
      </c>
      <c r="F1121" s="104">
        <v>7</v>
      </c>
      <c r="G1121" s="52">
        <v>112.85</v>
      </c>
      <c r="H1121" s="31">
        <v>43440</v>
      </c>
    </row>
    <row r="1122" spans="1:8" s="99" customFormat="1" ht="12.75" x14ac:dyDescent="0.25">
      <c r="A1122" s="18" t="s">
        <v>25</v>
      </c>
      <c r="B1122" s="18" t="s">
        <v>0</v>
      </c>
      <c r="C1122" s="19" t="s">
        <v>3</v>
      </c>
      <c r="D1122" s="44" t="s">
        <v>504</v>
      </c>
      <c r="E1122" s="45" t="s">
        <v>516</v>
      </c>
      <c r="F1122" s="104">
        <v>7</v>
      </c>
      <c r="G1122" s="52">
        <v>112.85</v>
      </c>
      <c r="H1122" s="31">
        <v>43440</v>
      </c>
    </row>
    <row r="1123" spans="1:8" s="99" customFormat="1" ht="12.75" x14ac:dyDescent="0.25">
      <c r="A1123" s="18" t="s">
        <v>25</v>
      </c>
      <c r="B1123" s="18" t="s">
        <v>0</v>
      </c>
      <c r="C1123" s="19" t="s">
        <v>3</v>
      </c>
      <c r="D1123" s="44" t="s">
        <v>504</v>
      </c>
      <c r="E1123" s="45" t="s">
        <v>517</v>
      </c>
      <c r="F1123" s="104">
        <v>14</v>
      </c>
      <c r="G1123" s="52">
        <v>112.85</v>
      </c>
      <c r="H1123" s="31">
        <v>43440</v>
      </c>
    </row>
    <row r="1124" spans="1:8" s="99" customFormat="1" ht="12.75" x14ac:dyDescent="0.25">
      <c r="A1124" s="18" t="s">
        <v>25</v>
      </c>
      <c r="B1124" s="18" t="s">
        <v>0</v>
      </c>
      <c r="C1124" s="19" t="s">
        <v>3</v>
      </c>
      <c r="D1124" s="44" t="s">
        <v>504</v>
      </c>
      <c r="E1124" s="45" t="s">
        <v>518</v>
      </c>
      <c r="F1124" s="104">
        <v>7</v>
      </c>
      <c r="G1124" s="52">
        <v>112.85</v>
      </c>
      <c r="H1124" s="31">
        <v>43440</v>
      </c>
    </row>
    <row r="1125" spans="1:8" s="99" customFormat="1" ht="12.75" x14ac:dyDescent="0.25">
      <c r="A1125" s="18" t="s">
        <v>25</v>
      </c>
      <c r="B1125" s="18" t="s">
        <v>0</v>
      </c>
      <c r="C1125" s="19" t="s">
        <v>3</v>
      </c>
      <c r="D1125" s="44" t="s">
        <v>504</v>
      </c>
      <c r="E1125" s="45" t="s">
        <v>519</v>
      </c>
      <c r="F1125" s="104">
        <v>35</v>
      </c>
      <c r="G1125" s="52">
        <v>112.85</v>
      </c>
      <c r="H1125" s="31">
        <v>43440</v>
      </c>
    </row>
    <row r="1126" spans="1:8" s="99" customFormat="1" ht="12.75" x14ac:dyDescent="0.25">
      <c r="A1126" s="18" t="s">
        <v>25</v>
      </c>
      <c r="B1126" s="18" t="s">
        <v>0</v>
      </c>
      <c r="C1126" s="19" t="s">
        <v>3</v>
      </c>
      <c r="D1126" s="44" t="s">
        <v>504</v>
      </c>
      <c r="E1126" s="45" t="s">
        <v>520</v>
      </c>
      <c r="F1126" s="104">
        <v>7</v>
      </c>
      <c r="G1126" s="52">
        <v>112.85</v>
      </c>
      <c r="H1126" s="31">
        <v>43440</v>
      </c>
    </row>
    <row r="1127" spans="1:8" s="99" customFormat="1" ht="12.75" x14ac:dyDescent="0.25">
      <c r="A1127" s="18" t="s">
        <v>25</v>
      </c>
      <c r="B1127" s="18" t="s">
        <v>0</v>
      </c>
      <c r="C1127" s="19" t="s">
        <v>3</v>
      </c>
      <c r="D1127" s="44" t="s">
        <v>504</v>
      </c>
      <c r="E1127" s="45" t="s">
        <v>521</v>
      </c>
      <c r="F1127" s="104">
        <v>14</v>
      </c>
      <c r="G1127" s="52">
        <v>112.85</v>
      </c>
      <c r="H1127" s="31">
        <v>43440</v>
      </c>
    </row>
    <row r="1128" spans="1:8" s="99" customFormat="1" ht="12.75" x14ac:dyDescent="0.25">
      <c r="A1128" s="18" t="s">
        <v>25</v>
      </c>
      <c r="B1128" s="18" t="s">
        <v>0</v>
      </c>
      <c r="C1128" s="19" t="s">
        <v>3</v>
      </c>
      <c r="D1128" s="44" t="s">
        <v>504</v>
      </c>
      <c r="E1128" s="45" t="s">
        <v>522</v>
      </c>
      <c r="F1128" s="104">
        <v>7</v>
      </c>
      <c r="G1128" s="52">
        <v>112.85</v>
      </c>
      <c r="H1128" s="31">
        <v>43440</v>
      </c>
    </row>
    <row r="1129" spans="1:8" s="99" customFormat="1" ht="12.75" x14ac:dyDescent="0.25">
      <c r="A1129" s="18" t="s">
        <v>25</v>
      </c>
      <c r="B1129" s="18" t="s">
        <v>0</v>
      </c>
      <c r="C1129" s="19" t="s">
        <v>3</v>
      </c>
      <c r="D1129" s="44" t="s">
        <v>504</v>
      </c>
      <c r="E1129" s="45" t="s">
        <v>523</v>
      </c>
      <c r="F1129" s="104">
        <v>7</v>
      </c>
      <c r="G1129" s="52">
        <v>112.85</v>
      </c>
      <c r="H1129" s="31">
        <v>43440</v>
      </c>
    </row>
    <row r="1130" spans="1:8" s="99" customFormat="1" ht="12.75" x14ac:dyDescent="0.25">
      <c r="A1130" s="18" t="s">
        <v>25</v>
      </c>
      <c r="B1130" s="18" t="s">
        <v>0</v>
      </c>
      <c r="C1130" s="19" t="s">
        <v>3</v>
      </c>
      <c r="D1130" s="44" t="s">
        <v>504</v>
      </c>
      <c r="E1130" s="45" t="s">
        <v>525</v>
      </c>
      <c r="F1130" s="104">
        <v>14</v>
      </c>
      <c r="G1130" s="52">
        <v>112.85</v>
      </c>
      <c r="H1130" s="31">
        <v>43440</v>
      </c>
    </row>
    <row r="1131" spans="1:8" s="99" customFormat="1" ht="12.75" x14ac:dyDescent="0.25">
      <c r="A1131" s="18" t="s">
        <v>25</v>
      </c>
      <c r="B1131" s="18" t="s">
        <v>0</v>
      </c>
      <c r="C1131" s="19" t="s">
        <v>3</v>
      </c>
      <c r="D1131" s="44" t="s">
        <v>1495</v>
      </c>
      <c r="E1131" s="45" t="s">
        <v>1511</v>
      </c>
      <c r="F1131" s="104">
        <v>14</v>
      </c>
      <c r="G1131" s="32">
        <v>47.14</v>
      </c>
      <c r="H1131" s="90">
        <v>43665</v>
      </c>
    </row>
    <row r="1132" spans="1:8" s="99" customFormat="1" ht="12.75" x14ac:dyDescent="0.25">
      <c r="A1132" s="18" t="s">
        <v>25</v>
      </c>
      <c r="B1132" s="18" t="s">
        <v>0</v>
      </c>
      <c r="C1132" s="19" t="s">
        <v>3</v>
      </c>
      <c r="D1132" s="44" t="s">
        <v>1495</v>
      </c>
      <c r="E1132" s="45" t="s">
        <v>1515</v>
      </c>
      <c r="F1132" s="104">
        <v>7</v>
      </c>
      <c r="G1132" s="32">
        <v>47.14</v>
      </c>
      <c r="H1132" s="90">
        <v>43665</v>
      </c>
    </row>
    <row r="1133" spans="1:8" s="99" customFormat="1" ht="12.75" x14ac:dyDescent="0.25">
      <c r="A1133" s="18" t="s">
        <v>25</v>
      </c>
      <c r="B1133" s="18" t="s">
        <v>0</v>
      </c>
      <c r="C1133" s="19" t="s">
        <v>3</v>
      </c>
      <c r="D1133" s="44" t="s">
        <v>1495</v>
      </c>
      <c r="E1133" s="45" t="s">
        <v>1516</v>
      </c>
      <c r="F1133" s="104">
        <v>7</v>
      </c>
      <c r="G1133" s="32">
        <v>47.14</v>
      </c>
      <c r="H1133" s="90">
        <v>43665</v>
      </c>
    </row>
    <row r="1134" spans="1:8" s="99" customFormat="1" ht="12.75" x14ac:dyDescent="0.25">
      <c r="A1134" s="18" t="s">
        <v>25</v>
      </c>
      <c r="B1134" s="18" t="s">
        <v>0</v>
      </c>
      <c r="C1134" s="19" t="s">
        <v>3</v>
      </c>
      <c r="D1134" s="44" t="s">
        <v>1495</v>
      </c>
      <c r="E1134" s="45" t="s">
        <v>1507</v>
      </c>
      <c r="F1134" s="104">
        <v>7</v>
      </c>
      <c r="G1134" s="32">
        <v>47.14</v>
      </c>
      <c r="H1134" s="90">
        <v>43665</v>
      </c>
    </row>
    <row r="1135" spans="1:8" s="99" customFormat="1" ht="12.75" x14ac:dyDescent="0.25">
      <c r="A1135" s="18" t="s">
        <v>25</v>
      </c>
      <c r="B1135" s="18" t="s">
        <v>0</v>
      </c>
      <c r="C1135" s="19" t="s">
        <v>3</v>
      </c>
      <c r="D1135" s="44" t="s">
        <v>1495</v>
      </c>
      <c r="E1135" s="45" t="s">
        <v>1508</v>
      </c>
      <c r="F1135" s="104">
        <v>7</v>
      </c>
      <c r="G1135" s="32">
        <v>47.14</v>
      </c>
      <c r="H1135" s="90">
        <v>43665</v>
      </c>
    </row>
    <row r="1136" spans="1:8" s="99" customFormat="1" ht="12.75" x14ac:dyDescent="0.25">
      <c r="A1136" s="18" t="s">
        <v>25</v>
      </c>
      <c r="B1136" s="18" t="s">
        <v>0</v>
      </c>
      <c r="C1136" s="19" t="s">
        <v>3</v>
      </c>
      <c r="D1136" s="44" t="s">
        <v>1495</v>
      </c>
      <c r="E1136" s="45" t="s">
        <v>1513</v>
      </c>
      <c r="F1136" s="104">
        <v>7</v>
      </c>
      <c r="G1136" s="32">
        <v>47.14</v>
      </c>
      <c r="H1136" s="90">
        <v>43665</v>
      </c>
    </row>
    <row r="1137" spans="1:8" s="99" customFormat="1" ht="12.75" x14ac:dyDescent="0.25">
      <c r="A1137" s="18" t="s">
        <v>25</v>
      </c>
      <c r="B1137" s="18" t="s">
        <v>0</v>
      </c>
      <c r="C1137" s="19" t="s">
        <v>3</v>
      </c>
      <c r="D1137" s="44" t="s">
        <v>1495</v>
      </c>
      <c r="E1137" s="45" t="s">
        <v>1517</v>
      </c>
      <c r="F1137" s="104">
        <v>7</v>
      </c>
      <c r="G1137" s="32">
        <v>47.14</v>
      </c>
      <c r="H1137" s="90">
        <v>43665</v>
      </c>
    </row>
    <row r="1138" spans="1:8" s="99" customFormat="1" ht="12.75" x14ac:dyDescent="0.25">
      <c r="A1138" s="18" t="s">
        <v>25</v>
      </c>
      <c r="B1138" s="18" t="s">
        <v>0</v>
      </c>
      <c r="C1138" s="19" t="s">
        <v>3</v>
      </c>
      <c r="D1138" s="44" t="s">
        <v>1495</v>
      </c>
      <c r="E1138" s="45" t="s">
        <v>1512</v>
      </c>
      <c r="F1138" s="104">
        <v>7</v>
      </c>
      <c r="G1138" s="32">
        <v>47.14</v>
      </c>
      <c r="H1138" s="90">
        <v>43665</v>
      </c>
    </row>
    <row r="1139" spans="1:8" s="99" customFormat="1" ht="12.75" x14ac:dyDescent="0.25">
      <c r="A1139" s="18" t="s">
        <v>25</v>
      </c>
      <c r="B1139" s="18" t="s">
        <v>0</v>
      </c>
      <c r="C1139" s="19" t="s">
        <v>3</v>
      </c>
      <c r="D1139" s="44" t="s">
        <v>1495</v>
      </c>
      <c r="E1139" s="45" t="s">
        <v>1506</v>
      </c>
      <c r="F1139" s="104">
        <v>28</v>
      </c>
      <c r="G1139" s="32">
        <v>47.14</v>
      </c>
      <c r="H1139" s="90">
        <v>43665</v>
      </c>
    </row>
    <row r="1140" spans="1:8" s="99" customFormat="1" ht="12.75" x14ac:dyDescent="0.25">
      <c r="A1140" s="18" t="s">
        <v>25</v>
      </c>
      <c r="B1140" s="18" t="s">
        <v>0</v>
      </c>
      <c r="C1140" s="19" t="s">
        <v>3</v>
      </c>
      <c r="D1140" s="44" t="s">
        <v>1495</v>
      </c>
      <c r="E1140" s="45" t="s">
        <v>1509</v>
      </c>
      <c r="F1140" s="104">
        <v>14</v>
      </c>
      <c r="G1140" s="32">
        <v>47.14</v>
      </c>
      <c r="H1140" s="90">
        <v>43665</v>
      </c>
    </row>
    <row r="1141" spans="1:8" s="99" customFormat="1" ht="12.75" x14ac:dyDescent="0.25">
      <c r="A1141" s="18" t="s">
        <v>25</v>
      </c>
      <c r="B1141" s="18" t="s">
        <v>0</v>
      </c>
      <c r="C1141" s="19" t="s">
        <v>3</v>
      </c>
      <c r="D1141" s="44" t="s">
        <v>1495</v>
      </c>
      <c r="E1141" s="45" t="s">
        <v>1509</v>
      </c>
      <c r="F1141" s="104">
        <v>14</v>
      </c>
      <c r="G1141" s="32">
        <v>47.14</v>
      </c>
      <c r="H1141" s="90">
        <v>43665</v>
      </c>
    </row>
    <row r="1142" spans="1:8" s="99" customFormat="1" ht="12.75" x14ac:dyDescent="0.25">
      <c r="A1142" s="18" t="s">
        <v>25</v>
      </c>
      <c r="B1142" s="18" t="s">
        <v>0</v>
      </c>
      <c r="C1142" s="19" t="s">
        <v>3</v>
      </c>
      <c r="D1142" s="44" t="s">
        <v>1495</v>
      </c>
      <c r="E1142" s="45" t="s">
        <v>1510</v>
      </c>
      <c r="F1142" s="104">
        <v>7</v>
      </c>
      <c r="G1142" s="32">
        <v>47.14</v>
      </c>
      <c r="H1142" s="90">
        <v>43665</v>
      </c>
    </row>
    <row r="1143" spans="1:8" s="99" customFormat="1" ht="12.75" x14ac:dyDescent="0.25">
      <c r="A1143" s="18" t="s">
        <v>25</v>
      </c>
      <c r="B1143" s="18" t="s">
        <v>0</v>
      </c>
      <c r="C1143" s="19" t="s">
        <v>3</v>
      </c>
      <c r="D1143" s="44" t="s">
        <v>1495</v>
      </c>
      <c r="E1143" s="45" t="s">
        <v>1514</v>
      </c>
      <c r="F1143" s="104">
        <v>7</v>
      </c>
      <c r="G1143" s="32">
        <v>47.14</v>
      </c>
      <c r="H1143" s="90">
        <v>43665</v>
      </c>
    </row>
    <row r="1144" spans="1:8" s="99" customFormat="1" ht="12.75" x14ac:dyDescent="0.25">
      <c r="A1144" s="18" t="s">
        <v>25</v>
      </c>
      <c r="B1144" s="18" t="s">
        <v>0</v>
      </c>
      <c r="C1144" s="19" t="s">
        <v>1</v>
      </c>
      <c r="D1144" s="44" t="s">
        <v>1232</v>
      </c>
      <c r="E1144" s="45" t="s">
        <v>1245</v>
      </c>
      <c r="F1144" s="104">
        <v>35</v>
      </c>
      <c r="G1144" s="32">
        <v>34.29</v>
      </c>
      <c r="H1144" s="31">
        <v>43613</v>
      </c>
    </row>
    <row r="1145" spans="1:8" s="99" customFormat="1" ht="12.75" x14ac:dyDescent="0.25">
      <c r="A1145" s="18" t="s">
        <v>25</v>
      </c>
      <c r="B1145" s="18" t="s">
        <v>0</v>
      </c>
      <c r="C1145" s="19" t="s">
        <v>1</v>
      </c>
      <c r="D1145" s="44" t="s">
        <v>1232</v>
      </c>
      <c r="E1145" s="45" t="s">
        <v>1246</v>
      </c>
      <c r="F1145" s="104">
        <v>14</v>
      </c>
      <c r="G1145" s="32">
        <v>42.86</v>
      </c>
      <c r="H1145" s="31">
        <v>43613</v>
      </c>
    </row>
    <row r="1146" spans="1:8" s="99" customFormat="1" ht="12.75" x14ac:dyDescent="0.25">
      <c r="A1146" s="18" t="s">
        <v>25</v>
      </c>
      <c r="B1146" s="18" t="s">
        <v>0</v>
      </c>
      <c r="C1146" s="19" t="s">
        <v>1</v>
      </c>
      <c r="D1146" s="44" t="s">
        <v>1232</v>
      </c>
      <c r="E1146" s="45" t="s">
        <v>1247</v>
      </c>
      <c r="F1146" s="104">
        <v>21</v>
      </c>
      <c r="G1146" s="32">
        <v>42.86</v>
      </c>
      <c r="H1146" s="31">
        <v>43613</v>
      </c>
    </row>
    <row r="1147" spans="1:8" s="99" customFormat="1" ht="12.75" x14ac:dyDescent="0.25">
      <c r="A1147" s="18" t="s">
        <v>25</v>
      </c>
      <c r="B1147" s="18" t="s">
        <v>0</v>
      </c>
      <c r="C1147" s="19" t="s">
        <v>1</v>
      </c>
      <c r="D1147" s="44" t="s">
        <v>1232</v>
      </c>
      <c r="E1147" s="45" t="s">
        <v>1249</v>
      </c>
      <c r="F1147" s="104">
        <v>14</v>
      </c>
      <c r="G1147" s="32">
        <v>42.86</v>
      </c>
      <c r="H1147" s="31">
        <v>43613</v>
      </c>
    </row>
    <row r="1148" spans="1:8" s="99" customFormat="1" ht="12.75" x14ac:dyDescent="0.25">
      <c r="A1148" s="18" t="s">
        <v>25</v>
      </c>
      <c r="B1148" s="18" t="s">
        <v>0</v>
      </c>
      <c r="C1148" s="19" t="s">
        <v>1</v>
      </c>
      <c r="D1148" s="44" t="s">
        <v>1232</v>
      </c>
      <c r="E1148" s="45" t="s">
        <v>1248</v>
      </c>
      <c r="F1148" s="104">
        <v>49</v>
      </c>
      <c r="G1148" s="32">
        <v>36.74</v>
      </c>
      <c r="H1148" s="31">
        <v>43613</v>
      </c>
    </row>
    <row r="1149" spans="1:8" s="99" customFormat="1" ht="12.75" x14ac:dyDescent="0.25">
      <c r="A1149" s="18" t="s">
        <v>25</v>
      </c>
      <c r="B1149" s="18" t="s">
        <v>0</v>
      </c>
      <c r="C1149" s="19" t="s">
        <v>2</v>
      </c>
      <c r="D1149" s="44" t="s">
        <v>35</v>
      </c>
      <c r="E1149" s="45" t="s">
        <v>42</v>
      </c>
      <c r="F1149" s="104">
        <v>14</v>
      </c>
      <c r="G1149" s="32">
        <v>21</v>
      </c>
      <c r="H1149" s="31">
        <v>43355</v>
      </c>
    </row>
    <row r="1150" spans="1:8" s="99" customFormat="1" ht="12.75" x14ac:dyDescent="0.25">
      <c r="A1150" s="18" t="s">
        <v>25</v>
      </c>
      <c r="B1150" s="18" t="s">
        <v>0</v>
      </c>
      <c r="C1150" s="19" t="s">
        <v>2</v>
      </c>
      <c r="D1150" s="44" t="s">
        <v>35</v>
      </c>
      <c r="E1150" s="45" t="s">
        <v>43</v>
      </c>
      <c r="F1150" s="104">
        <v>7</v>
      </c>
      <c r="G1150" s="32">
        <v>21</v>
      </c>
      <c r="H1150" s="31">
        <v>43355</v>
      </c>
    </row>
    <row r="1151" spans="1:8" s="99" customFormat="1" ht="12.75" x14ac:dyDescent="0.25">
      <c r="A1151" s="18" t="s">
        <v>25</v>
      </c>
      <c r="B1151" s="18" t="s">
        <v>0</v>
      </c>
      <c r="C1151" s="19" t="s">
        <v>47</v>
      </c>
      <c r="D1151" s="44" t="s">
        <v>35</v>
      </c>
      <c r="E1151" s="45" t="s">
        <v>44</v>
      </c>
      <c r="F1151" s="104">
        <v>21</v>
      </c>
      <c r="G1151" s="32">
        <v>21</v>
      </c>
      <c r="H1151" s="31">
        <v>43355</v>
      </c>
    </row>
    <row r="1152" spans="1:8" s="99" customFormat="1" ht="12.75" x14ac:dyDescent="0.25">
      <c r="A1152" s="18" t="s">
        <v>25</v>
      </c>
      <c r="B1152" s="18" t="s">
        <v>0</v>
      </c>
      <c r="C1152" s="19" t="s">
        <v>2</v>
      </c>
      <c r="D1152" s="44" t="s">
        <v>35</v>
      </c>
      <c r="E1152" s="45" t="s">
        <v>41</v>
      </c>
      <c r="F1152" s="104">
        <v>14</v>
      </c>
      <c r="G1152" s="32">
        <v>21</v>
      </c>
      <c r="H1152" s="31">
        <v>43355</v>
      </c>
    </row>
    <row r="1153" spans="1:8" s="99" customFormat="1" ht="12.75" x14ac:dyDescent="0.25">
      <c r="A1153" s="18" t="s">
        <v>25</v>
      </c>
      <c r="B1153" s="18" t="s">
        <v>0</v>
      </c>
      <c r="C1153" s="19" t="s">
        <v>47</v>
      </c>
      <c r="D1153" s="44" t="s">
        <v>35</v>
      </c>
      <c r="E1153" s="45" t="s">
        <v>45</v>
      </c>
      <c r="F1153" s="104">
        <v>7</v>
      </c>
      <c r="G1153" s="32">
        <v>21</v>
      </c>
      <c r="H1153" s="31">
        <v>43355</v>
      </c>
    </row>
    <row r="1154" spans="1:8" s="99" customFormat="1" ht="12.75" x14ac:dyDescent="0.25">
      <c r="A1154" s="18" t="s">
        <v>25</v>
      </c>
      <c r="B1154" s="18" t="s">
        <v>0</v>
      </c>
      <c r="C1154" s="19" t="s">
        <v>1</v>
      </c>
      <c r="D1154" s="44" t="s">
        <v>534</v>
      </c>
      <c r="E1154" s="45" t="s">
        <v>988</v>
      </c>
      <c r="F1154" s="104">
        <v>7</v>
      </c>
      <c r="G1154" s="52">
        <v>171.43</v>
      </c>
      <c r="H1154" s="31">
        <v>43489</v>
      </c>
    </row>
    <row r="1155" spans="1:8" s="99" customFormat="1" ht="12.75" x14ac:dyDescent="0.25">
      <c r="A1155" s="18" t="s">
        <v>25</v>
      </c>
      <c r="B1155" s="18" t="s">
        <v>0</v>
      </c>
      <c r="C1155" s="19" t="s">
        <v>47</v>
      </c>
      <c r="D1155" s="44" t="s">
        <v>534</v>
      </c>
      <c r="E1155" s="45" t="s">
        <v>996</v>
      </c>
      <c r="F1155" s="104">
        <v>42</v>
      </c>
      <c r="G1155" s="32">
        <v>50</v>
      </c>
      <c r="H1155" s="31">
        <v>43489</v>
      </c>
    </row>
    <row r="1156" spans="1:8" s="99" customFormat="1" ht="12.75" x14ac:dyDescent="0.25">
      <c r="A1156" s="18" t="s">
        <v>25</v>
      </c>
      <c r="B1156" s="18" t="s">
        <v>0</v>
      </c>
      <c r="C1156" s="19" t="s">
        <v>47</v>
      </c>
      <c r="D1156" s="44" t="s">
        <v>534</v>
      </c>
      <c r="E1156" s="45" t="s">
        <v>996</v>
      </c>
      <c r="F1156" s="104">
        <v>42</v>
      </c>
      <c r="G1156" s="52">
        <v>185.71</v>
      </c>
      <c r="H1156" s="31">
        <v>43489</v>
      </c>
    </row>
    <row r="1157" spans="1:8" s="99" customFormat="1" ht="12.75" x14ac:dyDescent="0.25">
      <c r="A1157" s="18" t="s">
        <v>25</v>
      </c>
      <c r="B1157" s="18" t="s">
        <v>0</v>
      </c>
      <c r="C1157" s="19" t="s">
        <v>47</v>
      </c>
      <c r="D1157" s="44" t="s">
        <v>534</v>
      </c>
      <c r="E1157" s="45" t="s">
        <v>999</v>
      </c>
      <c r="F1157" s="104">
        <v>14</v>
      </c>
      <c r="G1157" s="32">
        <v>50</v>
      </c>
      <c r="H1157" s="31">
        <v>43489</v>
      </c>
    </row>
    <row r="1158" spans="1:8" s="99" customFormat="1" ht="12.75" x14ac:dyDescent="0.25">
      <c r="A1158" s="18" t="s">
        <v>25</v>
      </c>
      <c r="B1158" s="18" t="s">
        <v>0</v>
      </c>
      <c r="C1158" s="19" t="s">
        <v>47</v>
      </c>
      <c r="D1158" s="44" t="s">
        <v>534</v>
      </c>
      <c r="E1158" s="45" t="s">
        <v>999</v>
      </c>
      <c r="F1158" s="104">
        <v>14</v>
      </c>
      <c r="G1158" s="52">
        <v>185.71</v>
      </c>
      <c r="H1158" s="31">
        <v>43489</v>
      </c>
    </row>
    <row r="1159" spans="1:8" s="99" customFormat="1" ht="12.75" x14ac:dyDescent="0.25">
      <c r="A1159" s="18" t="s">
        <v>25</v>
      </c>
      <c r="B1159" s="18" t="s">
        <v>0</v>
      </c>
      <c r="C1159" s="19" t="s">
        <v>47</v>
      </c>
      <c r="D1159" s="44" t="s">
        <v>534</v>
      </c>
      <c r="E1159" s="45" t="s">
        <v>998</v>
      </c>
      <c r="F1159" s="104">
        <v>14</v>
      </c>
      <c r="G1159" s="32">
        <v>50</v>
      </c>
      <c r="H1159" s="31">
        <v>43489</v>
      </c>
    </row>
    <row r="1160" spans="1:8" s="99" customFormat="1" ht="12.75" x14ac:dyDescent="0.25">
      <c r="A1160" s="18" t="s">
        <v>25</v>
      </c>
      <c r="B1160" s="18" t="s">
        <v>0</v>
      </c>
      <c r="C1160" s="19" t="s">
        <v>47</v>
      </c>
      <c r="D1160" s="44" t="s">
        <v>534</v>
      </c>
      <c r="E1160" s="45" t="s">
        <v>998</v>
      </c>
      <c r="F1160" s="104">
        <v>14</v>
      </c>
      <c r="G1160" s="52">
        <v>185.71</v>
      </c>
      <c r="H1160" s="31">
        <v>43489</v>
      </c>
    </row>
    <row r="1161" spans="1:8" s="99" customFormat="1" ht="12.75" x14ac:dyDescent="0.25">
      <c r="A1161" s="18" t="s">
        <v>25</v>
      </c>
      <c r="B1161" s="18" t="s">
        <v>0</v>
      </c>
      <c r="C1161" s="19" t="s">
        <v>47</v>
      </c>
      <c r="D1161" s="44" t="s">
        <v>534</v>
      </c>
      <c r="E1161" s="45" t="s">
        <v>1000</v>
      </c>
      <c r="F1161" s="104">
        <v>14</v>
      </c>
      <c r="G1161" s="32">
        <v>50</v>
      </c>
      <c r="H1161" s="31">
        <v>43489</v>
      </c>
    </row>
    <row r="1162" spans="1:8" s="99" customFormat="1" ht="12.75" x14ac:dyDescent="0.25">
      <c r="A1162" s="18" t="s">
        <v>25</v>
      </c>
      <c r="B1162" s="18" t="s">
        <v>0</v>
      </c>
      <c r="C1162" s="19" t="s">
        <v>47</v>
      </c>
      <c r="D1162" s="44" t="s">
        <v>534</v>
      </c>
      <c r="E1162" s="45" t="s">
        <v>1000</v>
      </c>
      <c r="F1162" s="104">
        <v>14</v>
      </c>
      <c r="G1162" s="52">
        <v>185.71</v>
      </c>
      <c r="H1162" s="31">
        <v>43489</v>
      </c>
    </row>
    <row r="1163" spans="1:8" s="99" customFormat="1" ht="12.75" x14ac:dyDescent="0.25">
      <c r="A1163" s="18" t="s">
        <v>25</v>
      </c>
      <c r="B1163" s="18" t="s">
        <v>0</v>
      </c>
      <c r="C1163" s="19" t="s">
        <v>3</v>
      </c>
      <c r="D1163" s="44" t="s">
        <v>534</v>
      </c>
      <c r="E1163" s="45" t="s">
        <v>991</v>
      </c>
      <c r="F1163" s="104">
        <v>14</v>
      </c>
      <c r="G1163" s="32">
        <v>50</v>
      </c>
      <c r="H1163" s="31">
        <v>43489</v>
      </c>
    </row>
    <row r="1164" spans="1:8" s="99" customFormat="1" ht="12.75" x14ac:dyDescent="0.25">
      <c r="A1164" s="18" t="s">
        <v>25</v>
      </c>
      <c r="B1164" s="18" t="s">
        <v>0</v>
      </c>
      <c r="C1164" s="19" t="s">
        <v>3</v>
      </c>
      <c r="D1164" s="44" t="s">
        <v>534</v>
      </c>
      <c r="E1164" s="45" t="s">
        <v>991</v>
      </c>
      <c r="F1164" s="104">
        <v>14</v>
      </c>
      <c r="G1164" s="52">
        <v>171.43</v>
      </c>
      <c r="H1164" s="31">
        <v>43489</v>
      </c>
    </row>
    <row r="1165" spans="1:8" s="99" customFormat="1" ht="12.75" x14ac:dyDescent="0.25">
      <c r="A1165" s="18" t="s">
        <v>25</v>
      </c>
      <c r="B1165" s="18" t="s">
        <v>0</v>
      </c>
      <c r="C1165" s="19" t="s">
        <v>3</v>
      </c>
      <c r="D1165" s="44" t="s">
        <v>534</v>
      </c>
      <c r="E1165" s="45" t="s">
        <v>993</v>
      </c>
      <c r="F1165" s="104">
        <v>21</v>
      </c>
      <c r="G1165" s="32">
        <v>50</v>
      </c>
      <c r="H1165" s="31">
        <v>43489</v>
      </c>
    </row>
    <row r="1166" spans="1:8" s="99" customFormat="1" ht="12.75" x14ac:dyDescent="0.25">
      <c r="A1166" s="18" t="s">
        <v>25</v>
      </c>
      <c r="B1166" s="18" t="s">
        <v>0</v>
      </c>
      <c r="C1166" s="19" t="s">
        <v>3</v>
      </c>
      <c r="D1166" s="44" t="s">
        <v>534</v>
      </c>
      <c r="E1166" s="45" t="s">
        <v>993</v>
      </c>
      <c r="F1166" s="104">
        <v>21</v>
      </c>
      <c r="G1166" s="52">
        <v>171.43</v>
      </c>
      <c r="H1166" s="31">
        <v>43489</v>
      </c>
    </row>
    <row r="1167" spans="1:8" s="99" customFormat="1" ht="12.75" x14ac:dyDescent="0.25">
      <c r="A1167" s="18" t="s">
        <v>25</v>
      </c>
      <c r="B1167" s="18" t="s">
        <v>0</v>
      </c>
      <c r="C1167" s="19" t="s">
        <v>3</v>
      </c>
      <c r="D1167" s="44" t="s">
        <v>534</v>
      </c>
      <c r="E1167" s="45" t="s">
        <v>994</v>
      </c>
      <c r="F1167" s="104">
        <v>21</v>
      </c>
      <c r="G1167" s="32">
        <v>50</v>
      </c>
      <c r="H1167" s="31">
        <v>43489</v>
      </c>
    </row>
    <row r="1168" spans="1:8" s="99" customFormat="1" ht="12.75" x14ac:dyDescent="0.25">
      <c r="A1168" s="18" t="s">
        <v>25</v>
      </c>
      <c r="B1168" s="18" t="s">
        <v>0</v>
      </c>
      <c r="C1168" s="19" t="s">
        <v>3</v>
      </c>
      <c r="D1168" s="44" t="s">
        <v>534</v>
      </c>
      <c r="E1168" s="45" t="s">
        <v>994</v>
      </c>
      <c r="F1168" s="104">
        <v>21</v>
      </c>
      <c r="G1168" s="52">
        <v>171.43</v>
      </c>
      <c r="H1168" s="31">
        <v>43489</v>
      </c>
    </row>
    <row r="1169" spans="1:8" s="99" customFormat="1" ht="12.75" x14ac:dyDescent="0.25">
      <c r="A1169" s="18" t="s">
        <v>25</v>
      </c>
      <c r="B1169" s="18" t="s">
        <v>0</v>
      </c>
      <c r="C1169" s="19" t="s">
        <v>3</v>
      </c>
      <c r="D1169" s="44" t="s">
        <v>534</v>
      </c>
      <c r="E1169" s="45" t="s">
        <v>992</v>
      </c>
      <c r="F1169" s="104">
        <v>21</v>
      </c>
      <c r="G1169" s="32">
        <v>50</v>
      </c>
      <c r="H1169" s="31">
        <v>43489</v>
      </c>
    </row>
    <row r="1170" spans="1:8" s="99" customFormat="1" ht="12.75" x14ac:dyDescent="0.25">
      <c r="A1170" s="18" t="s">
        <v>25</v>
      </c>
      <c r="B1170" s="18" t="s">
        <v>0</v>
      </c>
      <c r="C1170" s="19" t="s">
        <v>3</v>
      </c>
      <c r="D1170" s="44" t="s">
        <v>534</v>
      </c>
      <c r="E1170" s="45" t="s">
        <v>992</v>
      </c>
      <c r="F1170" s="104">
        <v>21</v>
      </c>
      <c r="G1170" s="52">
        <v>185.71</v>
      </c>
      <c r="H1170" s="31">
        <v>43489</v>
      </c>
    </row>
    <row r="1171" spans="1:8" s="99" customFormat="1" ht="12.75" x14ac:dyDescent="0.25">
      <c r="A1171" s="18" t="s">
        <v>25</v>
      </c>
      <c r="B1171" s="18" t="s">
        <v>0</v>
      </c>
      <c r="C1171" s="19" t="s">
        <v>47</v>
      </c>
      <c r="D1171" s="44" t="s">
        <v>534</v>
      </c>
      <c r="E1171" s="45" t="s">
        <v>997</v>
      </c>
      <c r="F1171" s="104">
        <v>21</v>
      </c>
      <c r="G1171" s="32">
        <v>50</v>
      </c>
      <c r="H1171" s="31">
        <v>43489</v>
      </c>
    </row>
    <row r="1172" spans="1:8" s="99" customFormat="1" ht="12.75" x14ac:dyDescent="0.25">
      <c r="A1172" s="18" t="s">
        <v>25</v>
      </c>
      <c r="B1172" s="18" t="s">
        <v>0</v>
      </c>
      <c r="C1172" s="19" t="s">
        <v>47</v>
      </c>
      <c r="D1172" s="44" t="s">
        <v>534</v>
      </c>
      <c r="E1172" s="45" t="s">
        <v>997</v>
      </c>
      <c r="F1172" s="104">
        <v>21</v>
      </c>
      <c r="G1172" s="52">
        <v>185.71</v>
      </c>
      <c r="H1172" s="31">
        <v>43489</v>
      </c>
    </row>
    <row r="1173" spans="1:8" s="99" customFormat="1" ht="12.75" x14ac:dyDescent="0.25">
      <c r="A1173" s="18" t="s">
        <v>25</v>
      </c>
      <c r="B1173" s="18" t="s">
        <v>0</v>
      </c>
      <c r="C1173" s="19" t="s">
        <v>2</v>
      </c>
      <c r="D1173" s="44" t="s">
        <v>534</v>
      </c>
      <c r="E1173" s="45" t="s">
        <v>989</v>
      </c>
      <c r="F1173" s="104">
        <v>7</v>
      </c>
      <c r="G1173" s="32">
        <v>50</v>
      </c>
      <c r="H1173" s="31">
        <v>43489</v>
      </c>
    </row>
    <row r="1174" spans="1:8" s="99" customFormat="1" ht="12.75" x14ac:dyDescent="0.25">
      <c r="A1174" s="18" t="s">
        <v>25</v>
      </c>
      <c r="B1174" s="18" t="s">
        <v>0</v>
      </c>
      <c r="C1174" s="19" t="s">
        <v>2</v>
      </c>
      <c r="D1174" s="44" t="s">
        <v>534</v>
      </c>
      <c r="E1174" s="45" t="s">
        <v>989</v>
      </c>
      <c r="F1174" s="104">
        <v>7</v>
      </c>
      <c r="G1174" s="52">
        <v>185.71</v>
      </c>
      <c r="H1174" s="31">
        <v>43489</v>
      </c>
    </row>
    <row r="1175" spans="1:8" s="99" customFormat="1" ht="12.75" x14ac:dyDescent="0.25">
      <c r="A1175" s="18" t="s">
        <v>25</v>
      </c>
      <c r="B1175" s="18" t="s">
        <v>0</v>
      </c>
      <c r="C1175" s="19" t="s">
        <v>2</v>
      </c>
      <c r="D1175" s="44" t="s">
        <v>534</v>
      </c>
      <c r="E1175" s="45" t="s">
        <v>990</v>
      </c>
      <c r="F1175" s="104">
        <v>14</v>
      </c>
      <c r="G1175" s="32">
        <v>50</v>
      </c>
      <c r="H1175" s="31">
        <v>43489</v>
      </c>
    </row>
    <row r="1176" spans="1:8" s="99" customFormat="1" ht="12.75" x14ac:dyDescent="0.25">
      <c r="A1176" s="18" t="s">
        <v>25</v>
      </c>
      <c r="B1176" s="18" t="s">
        <v>0</v>
      </c>
      <c r="C1176" s="19" t="s">
        <v>2</v>
      </c>
      <c r="D1176" s="44" t="s">
        <v>534</v>
      </c>
      <c r="E1176" s="45" t="s">
        <v>990</v>
      </c>
      <c r="F1176" s="104">
        <v>14</v>
      </c>
      <c r="G1176" s="52">
        <v>185.71</v>
      </c>
      <c r="H1176" s="31">
        <v>43489</v>
      </c>
    </row>
    <row r="1177" spans="1:8" s="99" customFormat="1" ht="12.75" x14ac:dyDescent="0.25">
      <c r="A1177" s="18" t="s">
        <v>25</v>
      </c>
      <c r="B1177" s="18" t="s">
        <v>0</v>
      </c>
      <c r="C1177" s="19" t="s">
        <v>3</v>
      </c>
      <c r="D1177" s="44" t="s">
        <v>534</v>
      </c>
      <c r="E1177" s="45" t="s">
        <v>995</v>
      </c>
      <c r="F1177" s="104">
        <v>121</v>
      </c>
      <c r="G1177" s="32">
        <v>43.02</v>
      </c>
      <c r="H1177" s="31">
        <v>43489</v>
      </c>
    </row>
    <row r="1178" spans="1:8" s="99" customFormat="1" ht="12.75" x14ac:dyDescent="0.25">
      <c r="A1178" s="18" t="s">
        <v>25</v>
      </c>
      <c r="B1178" s="18" t="s">
        <v>0</v>
      </c>
      <c r="C1178" s="19" t="s">
        <v>47</v>
      </c>
      <c r="D1178" s="44" t="s">
        <v>1145</v>
      </c>
      <c r="E1178" s="45" t="s">
        <v>1147</v>
      </c>
      <c r="F1178" s="104">
        <v>31</v>
      </c>
      <c r="G1178" s="32">
        <v>22</v>
      </c>
      <c r="H1178" s="31">
        <v>43595</v>
      </c>
    </row>
    <row r="1179" spans="1:8" s="99" customFormat="1" ht="12.75" x14ac:dyDescent="0.25">
      <c r="A1179" s="18" t="s">
        <v>25</v>
      </c>
      <c r="B1179" s="18" t="s">
        <v>0</v>
      </c>
      <c r="C1179" s="19" t="s">
        <v>47</v>
      </c>
      <c r="D1179" s="44" t="s">
        <v>1145</v>
      </c>
      <c r="E1179" s="45" t="s">
        <v>1146</v>
      </c>
      <c r="F1179" s="104">
        <v>31</v>
      </c>
      <c r="G1179" s="32">
        <v>22</v>
      </c>
      <c r="H1179" s="31">
        <v>43595</v>
      </c>
    </row>
    <row r="1180" spans="1:8" s="99" customFormat="1" ht="12.75" x14ac:dyDescent="0.25">
      <c r="A1180" s="18" t="s">
        <v>25</v>
      </c>
      <c r="B1180" s="18" t="s">
        <v>0</v>
      </c>
      <c r="C1180" s="19" t="s">
        <v>2</v>
      </c>
      <c r="D1180" s="44" t="s">
        <v>869</v>
      </c>
      <c r="E1180" s="45" t="s">
        <v>896</v>
      </c>
      <c r="F1180" s="104">
        <v>21</v>
      </c>
      <c r="G1180" s="32">
        <v>20</v>
      </c>
      <c r="H1180" s="31">
        <v>43546</v>
      </c>
    </row>
    <row r="1181" spans="1:8" s="99" customFormat="1" ht="12.75" x14ac:dyDescent="0.25">
      <c r="A1181" s="18" t="s">
        <v>25</v>
      </c>
      <c r="B1181" s="18" t="s">
        <v>0</v>
      </c>
      <c r="C1181" s="19" t="s">
        <v>3</v>
      </c>
      <c r="D1181" s="44" t="s">
        <v>869</v>
      </c>
      <c r="E1181" s="45" t="s">
        <v>884</v>
      </c>
      <c r="F1181" s="104">
        <v>35</v>
      </c>
      <c r="G1181" s="32">
        <v>20</v>
      </c>
      <c r="H1181" s="31">
        <v>43546</v>
      </c>
    </row>
    <row r="1182" spans="1:8" s="99" customFormat="1" ht="12.75" x14ac:dyDescent="0.25">
      <c r="A1182" s="18" t="s">
        <v>25</v>
      </c>
      <c r="B1182" s="18" t="s">
        <v>0</v>
      </c>
      <c r="C1182" s="19" t="s">
        <v>2</v>
      </c>
      <c r="D1182" s="44" t="s">
        <v>869</v>
      </c>
      <c r="E1182" s="45" t="s">
        <v>897</v>
      </c>
      <c r="F1182" s="104">
        <v>35</v>
      </c>
      <c r="G1182" s="32">
        <v>20</v>
      </c>
      <c r="H1182" s="31">
        <v>43546</v>
      </c>
    </row>
    <row r="1183" spans="1:8" s="99" customFormat="1" ht="12.75" x14ac:dyDescent="0.25">
      <c r="A1183" s="18" t="s">
        <v>25</v>
      </c>
      <c r="B1183" s="18" t="s">
        <v>0</v>
      </c>
      <c r="C1183" s="19" t="s">
        <v>47</v>
      </c>
      <c r="D1183" s="44" t="s">
        <v>869</v>
      </c>
      <c r="E1183" s="45" t="s">
        <v>902</v>
      </c>
      <c r="F1183" s="104">
        <v>21</v>
      </c>
      <c r="G1183" s="32">
        <v>20</v>
      </c>
      <c r="H1183" s="31">
        <v>43546</v>
      </c>
    </row>
    <row r="1184" spans="1:8" s="99" customFormat="1" ht="12.75" x14ac:dyDescent="0.25">
      <c r="A1184" s="18" t="s">
        <v>25</v>
      </c>
      <c r="B1184" s="18" t="s">
        <v>0</v>
      </c>
      <c r="C1184" s="19" t="s">
        <v>3</v>
      </c>
      <c r="D1184" s="44" t="s">
        <v>869</v>
      </c>
      <c r="E1184" s="45" t="s">
        <v>885</v>
      </c>
      <c r="F1184" s="104">
        <v>21</v>
      </c>
      <c r="G1184" s="32">
        <v>20</v>
      </c>
      <c r="H1184" s="31">
        <v>43546</v>
      </c>
    </row>
    <row r="1185" spans="1:8" s="99" customFormat="1" ht="12.75" x14ac:dyDescent="0.25">
      <c r="A1185" s="18" t="s">
        <v>25</v>
      </c>
      <c r="B1185" s="18" t="s">
        <v>0</v>
      </c>
      <c r="C1185" s="19" t="s">
        <v>2</v>
      </c>
      <c r="D1185" s="44" t="s">
        <v>869</v>
      </c>
      <c r="E1185" s="45" t="s">
        <v>898</v>
      </c>
      <c r="F1185" s="104">
        <v>35</v>
      </c>
      <c r="G1185" s="32">
        <v>20</v>
      </c>
      <c r="H1185" s="31">
        <v>43546</v>
      </c>
    </row>
    <row r="1186" spans="1:8" s="99" customFormat="1" ht="12.75" x14ac:dyDescent="0.25">
      <c r="A1186" s="18" t="s">
        <v>25</v>
      </c>
      <c r="B1186" s="18" t="s">
        <v>0</v>
      </c>
      <c r="C1186" s="19" t="s">
        <v>2</v>
      </c>
      <c r="D1186" s="44" t="s">
        <v>869</v>
      </c>
      <c r="E1186" s="45" t="s">
        <v>899</v>
      </c>
      <c r="F1186" s="104">
        <v>14</v>
      </c>
      <c r="G1186" s="32">
        <v>20</v>
      </c>
      <c r="H1186" s="31">
        <v>43546</v>
      </c>
    </row>
    <row r="1187" spans="1:8" s="99" customFormat="1" ht="12.75" x14ac:dyDescent="0.25">
      <c r="A1187" s="18" t="s">
        <v>25</v>
      </c>
      <c r="B1187" s="18" t="s">
        <v>0</v>
      </c>
      <c r="C1187" s="19" t="s">
        <v>47</v>
      </c>
      <c r="D1187" s="44" t="s">
        <v>869</v>
      </c>
      <c r="E1187" s="45" t="s">
        <v>903</v>
      </c>
      <c r="F1187" s="104">
        <v>21</v>
      </c>
      <c r="G1187" s="32">
        <v>20</v>
      </c>
      <c r="H1187" s="31">
        <v>43546</v>
      </c>
    </row>
    <row r="1188" spans="1:8" s="99" customFormat="1" ht="12.75" x14ac:dyDescent="0.25">
      <c r="A1188" s="18" t="s">
        <v>25</v>
      </c>
      <c r="B1188" s="18" t="s">
        <v>0</v>
      </c>
      <c r="C1188" s="19" t="s">
        <v>47</v>
      </c>
      <c r="D1188" s="44" t="s">
        <v>869</v>
      </c>
      <c r="E1188" s="45" t="s">
        <v>904</v>
      </c>
      <c r="F1188" s="104">
        <v>21</v>
      </c>
      <c r="G1188" s="32">
        <v>20</v>
      </c>
      <c r="H1188" s="31">
        <v>43546</v>
      </c>
    </row>
    <row r="1189" spans="1:8" s="99" customFormat="1" ht="12.75" x14ac:dyDescent="0.25">
      <c r="A1189" s="18" t="s">
        <v>25</v>
      </c>
      <c r="B1189" s="18" t="s">
        <v>0</v>
      </c>
      <c r="C1189" s="19" t="s">
        <v>3</v>
      </c>
      <c r="D1189" s="44" t="s">
        <v>869</v>
      </c>
      <c r="E1189" s="45" t="s">
        <v>886</v>
      </c>
      <c r="F1189" s="104">
        <v>56</v>
      </c>
      <c r="G1189" s="32">
        <v>20</v>
      </c>
      <c r="H1189" s="31">
        <v>43546</v>
      </c>
    </row>
    <row r="1190" spans="1:8" s="99" customFormat="1" ht="12.75" x14ac:dyDescent="0.25">
      <c r="A1190" s="18" t="s">
        <v>25</v>
      </c>
      <c r="B1190" s="18" t="s">
        <v>0</v>
      </c>
      <c r="C1190" s="19" t="s">
        <v>3</v>
      </c>
      <c r="D1190" s="44" t="s">
        <v>869</v>
      </c>
      <c r="E1190" s="45" t="s">
        <v>887</v>
      </c>
      <c r="F1190" s="104">
        <v>21</v>
      </c>
      <c r="G1190" s="32">
        <v>20</v>
      </c>
      <c r="H1190" s="31">
        <v>43546</v>
      </c>
    </row>
    <row r="1191" spans="1:8" s="99" customFormat="1" ht="12.75" x14ac:dyDescent="0.25">
      <c r="A1191" s="18" t="s">
        <v>25</v>
      </c>
      <c r="B1191" s="18" t="s">
        <v>0</v>
      </c>
      <c r="C1191" s="19" t="s">
        <v>2</v>
      </c>
      <c r="D1191" s="44" t="s">
        <v>869</v>
      </c>
      <c r="E1191" s="45" t="s">
        <v>900</v>
      </c>
      <c r="F1191" s="104">
        <v>35</v>
      </c>
      <c r="G1191" s="32">
        <v>20</v>
      </c>
      <c r="H1191" s="31">
        <v>43546</v>
      </c>
    </row>
    <row r="1192" spans="1:8" s="99" customFormat="1" ht="12.75" x14ac:dyDescent="0.25">
      <c r="A1192" s="18" t="s">
        <v>25</v>
      </c>
      <c r="B1192" s="18" t="s">
        <v>0</v>
      </c>
      <c r="C1192" s="19" t="s">
        <v>2</v>
      </c>
      <c r="D1192" s="44" t="s">
        <v>869</v>
      </c>
      <c r="E1192" s="45" t="s">
        <v>901</v>
      </c>
      <c r="F1192" s="104">
        <v>21</v>
      </c>
      <c r="G1192" s="32">
        <v>20</v>
      </c>
      <c r="H1192" s="31">
        <v>43546</v>
      </c>
    </row>
    <row r="1193" spans="1:8" s="99" customFormat="1" ht="12.75" x14ac:dyDescent="0.25">
      <c r="A1193" s="18" t="s">
        <v>25</v>
      </c>
      <c r="B1193" s="18" t="s">
        <v>0</v>
      </c>
      <c r="C1193" s="19" t="s">
        <v>47</v>
      </c>
      <c r="D1193" s="44" t="s">
        <v>869</v>
      </c>
      <c r="E1193" s="45" t="s">
        <v>905</v>
      </c>
      <c r="F1193" s="104">
        <v>35</v>
      </c>
      <c r="G1193" s="32">
        <v>20</v>
      </c>
      <c r="H1193" s="31">
        <v>43546</v>
      </c>
    </row>
    <row r="1194" spans="1:8" s="99" customFormat="1" ht="12.75" x14ac:dyDescent="0.25">
      <c r="A1194" s="18" t="s">
        <v>25</v>
      </c>
      <c r="B1194" s="18" t="s">
        <v>0</v>
      </c>
      <c r="C1194" s="19" t="s">
        <v>3</v>
      </c>
      <c r="D1194" s="44" t="s">
        <v>869</v>
      </c>
      <c r="E1194" s="45" t="s">
        <v>888</v>
      </c>
      <c r="F1194" s="104">
        <v>21</v>
      </c>
      <c r="G1194" s="32">
        <v>20</v>
      </c>
      <c r="H1194" s="31">
        <v>43546</v>
      </c>
    </row>
    <row r="1195" spans="1:8" s="99" customFormat="1" ht="12.75" x14ac:dyDescent="0.25">
      <c r="A1195" s="18" t="s">
        <v>25</v>
      </c>
      <c r="B1195" s="18" t="s">
        <v>0</v>
      </c>
      <c r="C1195" s="19" t="s">
        <v>3</v>
      </c>
      <c r="D1195" s="44" t="s">
        <v>869</v>
      </c>
      <c r="E1195" s="45" t="s">
        <v>889</v>
      </c>
      <c r="F1195" s="104">
        <v>7</v>
      </c>
      <c r="G1195" s="32">
        <v>20</v>
      </c>
      <c r="H1195" s="31">
        <v>43546</v>
      </c>
    </row>
    <row r="1196" spans="1:8" s="99" customFormat="1" ht="12.75" x14ac:dyDescent="0.25">
      <c r="A1196" s="18" t="s">
        <v>25</v>
      </c>
      <c r="B1196" s="18" t="s">
        <v>0</v>
      </c>
      <c r="C1196" s="19" t="s">
        <v>47</v>
      </c>
      <c r="D1196" s="44" t="s">
        <v>869</v>
      </c>
      <c r="E1196" s="45" t="s">
        <v>906</v>
      </c>
      <c r="F1196" s="104">
        <v>7</v>
      </c>
      <c r="G1196" s="32">
        <v>20</v>
      </c>
      <c r="H1196" s="31">
        <v>43546</v>
      </c>
    </row>
    <row r="1197" spans="1:8" s="99" customFormat="1" ht="12.75" x14ac:dyDescent="0.25">
      <c r="A1197" s="18" t="s">
        <v>25</v>
      </c>
      <c r="B1197" s="18" t="s">
        <v>0</v>
      </c>
      <c r="C1197" s="19" t="s">
        <v>3</v>
      </c>
      <c r="D1197" s="44" t="s">
        <v>869</v>
      </c>
      <c r="E1197" s="45" t="s">
        <v>890</v>
      </c>
      <c r="F1197" s="104">
        <v>21</v>
      </c>
      <c r="G1197" s="32">
        <v>20</v>
      </c>
      <c r="H1197" s="31">
        <v>43546</v>
      </c>
    </row>
    <row r="1198" spans="1:8" s="99" customFormat="1" ht="12.75" x14ac:dyDescent="0.25">
      <c r="A1198" s="18" t="s">
        <v>25</v>
      </c>
      <c r="B1198" s="18" t="s">
        <v>0</v>
      </c>
      <c r="C1198" s="19" t="s">
        <v>3</v>
      </c>
      <c r="D1198" s="44" t="s">
        <v>869</v>
      </c>
      <c r="E1198" s="45" t="s">
        <v>891</v>
      </c>
      <c r="F1198" s="104">
        <v>7</v>
      </c>
      <c r="G1198" s="32">
        <v>20</v>
      </c>
      <c r="H1198" s="31">
        <v>43546</v>
      </c>
    </row>
    <row r="1199" spans="1:8" s="99" customFormat="1" ht="12.75" x14ac:dyDescent="0.25">
      <c r="A1199" s="18" t="s">
        <v>25</v>
      </c>
      <c r="B1199" s="18" t="s">
        <v>0</v>
      </c>
      <c r="C1199" s="19" t="s">
        <v>47</v>
      </c>
      <c r="D1199" s="44" t="s">
        <v>869</v>
      </c>
      <c r="E1199" s="45" t="s">
        <v>907</v>
      </c>
      <c r="F1199" s="104">
        <v>35</v>
      </c>
      <c r="G1199" s="32">
        <v>20</v>
      </c>
      <c r="H1199" s="31">
        <v>43546</v>
      </c>
    </row>
    <row r="1200" spans="1:8" s="99" customFormat="1" ht="12.75" x14ac:dyDescent="0.25">
      <c r="A1200" s="18" t="s">
        <v>25</v>
      </c>
      <c r="B1200" s="18" t="s">
        <v>0</v>
      </c>
      <c r="C1200" s="19" t="s">
        <v>3</v>
      </c>
      <c r="D1200" s="44" t="s">
        <v>869</v>
      </c>
      <c r="E1200" s="45" t="s">
        <v>892</v>
      </c>
      <c r="F1200" s="104">
        <v>21</v>
      </c>
      <c r="G1200" s="32">
        <v>20</v>
      </c>
      <c r="H1200" s="31">
        <v>43546</v>
      </c>
    </row>
    <row r="1201" spans="1:8" s="99" customFormat="1" ht="12.75" x14ac:dyDescent="0.25">
      <c r="A1201" s="18" t="s">
        <v>25</v>
      </c>
      <c r="B1201" s="18" t="s">
        <v>0</v>
      </c>
      <c r="C1201" s="19" t="s">
        <v>47</v>
      </c>
      <c r="D1201" s="44" t="s">
        <v>869</v>
      </c>
      <c r="E1201" s="45" t="s">
        <v>908</v>
      </c>
      <c r="F1201" s="104">
        <v>28</v>
      </c>
      <c r="G1201" s="32">
        <v>20</v>
      </c>
      <c r="H1201" s="31">
        <v>43546</v>
      </c>
    </row>
    <row r="1202" spans="1:8" s="99" customFormat="1" ht="12.75" x14ac:dyDescent="0.25">
      <c r="A1202" s="18" t="s">
        <v>25</v>
      </c>
      <c r="B1202" s="18" t="s">
        <v>0</v>
      </c>
      <c r="C1202" s="19" t="s">
        <v>47</v>
      </c>
      <c r="D1202" s="44" t="s">
        <v>869</v>
      </c>
      <c r="E1202" s="45" t="s">
        <v>909</v>
      </c>
      <c r="F1202" s="104">
        <v>35</v>
      </c>
      <c r="G1202" s="32">
        <v>20</v>
      </c>
      <c r="H1202" s="31">
        <v>43546</v>
      </c>
    </row>
    <row r="1203" spans="1:8" s="99" customFormat="1" ht="12.75" x14ac:dyDescent="0.25">
      <c r="A1203" s="18" t="s">
        <v>25</v>
      </c>
      <c r="B1203" s="18" t="s">
        <v>0</v>
      </c>
      <c r="C1203" s="19" t="s">
        <v>47</v>
      </c>
      <c r="D1203" s="44" t="s">
        <v>869</v>
      </c>
      <c r="E1203" s="45" t="s">
        <v>910</v>
      </c>
      <c r="F1203" s="104">
        <v>14</v>
      </c>
      <c r="G1203" s="32">
        <v>20</v>
      </c>
      <c r="H1203" s="31">
        <v>43546</v>
      </c>
    </row>
    <row r="1204" spans="1:8" s="99" customFormat="1" ht="12.75" x14ac:dyDescent="0.25">
      <c r="A1204" s="18" t="s">
        <v>25</v>
      </c>
      <c r="B1204" s="18" t="s">
        <v>0</v>
      </c>
      <c r="C1204" s="19" t="s">
        <v>47</v>
      </c>
      <c r="D1204" s="44" t="s">
        <v>869</v>
      </c>
      <c r="E1204" s="45" t="s">
        <v>922</v>
      </c>
      <c r="F1204" s="104">
        <v>462</v>
      </c>
      <c r="G1204" s="32">
        <v>20</v>
      </c>
      <c r="H1204" s="31">
        <v>43546</v>
      </c>
    </row>
    <row r="1205" spans="1:8" s="99" customFormat="1" ht="12.75" x14ac:dyDescent="0.25">
      <c r="A1205" s="18" t="s">
        <v>25</v>
      </c>
      <c r="B1205" s="18" t="s">
        <v>0</v>
      </c>
      <c r="C1205" s="19" t="s">
        <v>47</v>
      </c>
      <c r="D1205" s="44" t="s">
        <v>869</v>
      </c>
      <c r="E1205" s="45" t="s">
        <v>923</v>
      </c>
      <c r="F1205" s="104">
        <v>1001</v>
      </c>
      <c r="G1205" s="32">
        <v>20</v>
      </c>
      <c r="H1205" s="31">
        <v>43546</v>
      </c>
    </row>
    <row r="1206" spans="1:8" s="99" customFormat="1" ht="12.75" x14ac:dyDescent="0.25">
      <c r="A1206" s="18" t="s">
        <v>25</v>
      </c>
      <c r="B1206" s="18" t="s">
        <v>0</v>
      </c>
      <c r="C1206" s="19" t="s">
        <v>47</v>
      </c>
      <c r="D1206" s="44" t="s">
        <v>869</v>
      </c>
      <c r="E1206" s="45" t="s">
        <v>924</v>
      </c>
      <c r="F1206" s="104">
        <v>357</v>
      </c>
      <c r="G1206" s="32">
        <v>20</v>
      </c>
      <c r="H1206" s="31">
        <v>43546</v>
      </c>
    </row>
    <row r="1207" spans="1:8" s="99" customFormat="1" ht="12.75" x14ac:dyDescent="0.25">
      <c r="A1207" s="18" t="s">
        <v>25</v>
      </c>
      <c r="B1207" s="18" t="s">
        <v>0</v>
      </c>
      <c r="C1207" s="19" t="s">
        <v>47</v>
      </c>
      <c r="D1207" s="44" t="s">
        <v>869</v>
      </c>
      <c r="E1207" s="45" t="s">
        <v>925</v>
      </c>
      <c r="F1207" s="104">
        <v>175</v>
      </c>
      <c r="G1207" s="32">
        <v>20</v>
      </c>
      <c r="H1207" s="31">
        <v>43546</v>
      </c>
    </row>
    <row r="1208" spans="1:8" s="99" customFormat="1" ht="12.75" x14ac:dyDescent="0.25">
      <c r="A1208" s="18" t="s">
        <v>25</v>
      </c>
      <c r="B1208" s="18" t="s">
        <v>0</v>
      </c>
      <c r="C1208" s="19" t="s">
        <v>47</v>
      </c>
      <c r="D1208" s="44" t="s">
        <v>869</v>
      </c>
      <c r="E1208" s="45" t="s">
        <v>926</v>
      </c>
      <c r="F1208" s="104">
        <v>840</v>
      </c>
      <c r="G1208" s="32">
        <v>20</v>
      </c>
      <c r="H1208" s="31">
        <v>43546</v>
      </c>
    </row>
    <row r="1209" spans="1:8" s="99" customFormat="1" ht="12.75" x14ac:dyDescent="0.25">
      <c r="A1209" s="18" t="s">
        <v>25</v>
      </c>
      <c r="B1209" s="18" t="s">
        <v>0</v>
      </c>
      <c r="C1209" s="19" t="s">
        <v>2</v>
      </c>
      <c r="D1209" s="44" t="s">
        <v>869</v>
      </c>
      <c r="E1209" s="45" t="s">
        <v>927</v>
      </c>
      <c r="F1209" s="104">
        <v>35</v>
      </c>
      <c r="G1209" s="32">
        <v>20</v>
      </c>
      <c r="H1209" s="31">
        <v>43546</v>
      </c>
    </row>
    <row r="1210" spans="1:8" s="99" customFormat="1" ht="12.75" x14ac:dyDescent="0.25">
      <c r="A1210" s="18" t="s">
        <v>25</v>
      </c>
      <c r="B1210" s="18" t="s">
        <v>0</v>
      </c>
      <c r="C1210" s="19" t="s">
        <v>3</v>
      </c>
      <c r="D1210" s="44" t="s">
        <v>869</v>
      </c>
      <c r="E1210" s="45" t="s">
        <v>893</v>
      </c>
      <c r="F1210" s="104">
        <v>14</v>
      </c>
      <c r="G1210" s="32">
        <v>20</v>
      </c>
      <c r="H1210" s="31">
        <v>43546</v>
      </c>
    </row>
    <row r="1211" spans="1:8" s="99" customFormat="1" ht="12.75" x14ac:dyDescent="0.25">
      <c r="A1211" s="18" t="s">
        <v>25</v>
      </c>
      <c r="B1211" s="18" t="s">
        <v>0</v>
      </c>
      <c r="C1211" s="19" t="s">
        <v>3</v>
      </c>
      <c r="D1211" s="44" t="s">
        <v>869</v>
      </c>
      <c r="E1211" s="45" t="s">
        <v>894</v>
      </c>
      <c r="F1211" s="104">
        <v>7</v>
      </c>
      <c r="G1211" s="32">
        <v>20</v>
      </c>
      <c r="H1211" s="31">
        <v>43546</v>
      </c>
    </row>
    <row r="1212" spans="1:8" s="99" customFormat="1" ht="12.75" x14ac:dyDescent="0.25">
      <c r="A1212" s="18" t="s">
        <v>25</v>
      </c>
      <c r="B1212" s="18" t="s">
        <v>0</v>
      </c>
      <c r="C1212" s="19" t="s">
        <v>47</v>
      </c>
      <c r="D1212" s="44" t="s">
        <v>869</v>
      </c>
      <c r="E1212" s="45" t="s">
        <v>911</v>
      </c>
      <c r="F1212" s="104">
        <v>7</v>
      </c>
      <c r="G1212" s="32">
        <v>20</v>
      </c>
      <c r="H1212" s="31">
        <v>43546</v>
      </c>
    </row>
    <row r="1213" spans="1:8" s="99" customFormat="1" ht="12.75" x14ac:dyDescent="0.25">
      <c r="A1213" s="18" t="s">
        <v>25</v>
      </c>
      <c r="B1213" s="18" t="s">
        <v>0</v>
      </c>
      <c r="C1213" s="19" t="s">
        <v>47</v>
      </c>
      <c r="D1213" s="44" t="s">
        <v>869</v>
      </c>
      <c r="E1213" s="45" t="s">
        <v>912</v>
      </c>
      <c r="F1213" s="104">
        <v>35</v>
      </c>
      <c r="G1213" s="32">
        <v>20</v>
      </c>
      <c r="H1213" s="31">
        <v>43546</v>
      </c>
    </row>
    <row r="1214" spans="1:8" s="99" customFormat="1" ht="12.75" x14ac:dyDescent="0.25">
      <c r="A1214" s="18" t="s">
        <v>25</v>
      </c>
      <c r="B1214" s="18" t="s">
        <v>0</v>
      </c>
      <c r="C1214" s="19" t="s">
        <v>47</v>
      </c>
      <c r="D1214" s="44" t="s">
        <v>869</v>
      </c>
      <c r="E1214" s="45" t="s">
        <v>913</v>
      </c>
      <c r="F1214" s="104">
        <v>21</v>
      </c>
      <c r="G1214" s="32">
        <v>20</v>
      </c>
      <c r="H1214" s="31">
        <v>43546</v>
      </c>
    </row>
    <row r="1215" spans="1:8" s="99" customFormat="1" ht="12.75" x14ac:dyDescent="0.25">
      <c r="A1215" s="18" t="s">
        <v>25</v>
      </c>
      <c r="B1215" s="18" t="s">
        <v>0</v>
      </c>
      <c r="C1215" s="19" t="s">
        <v>47</v>
      </c>
      <c r="D1215" s="44" t="s">
        <v>869</v>
      </c>
      <c r="E1215" s="45" t="s">
        <v>914</v>
      </c>
      <c r="F1215" s="104">
        <v>14</v>
      </c>
      <c r="G1215" s="32">
        <v>20</v>
      </c>
      <c r="H1215" s="31">
        <v>43546</v>
      </c>
    </row>
    <row r="1216" spans="1:8" s="99" customFormat="1" ht="12.75" x14ac:dyDescent="0.25">
      <c r="A1216" s="18" t="s">
        <v>25</v>
      </c>
      <c r="B1216" s="18" t="s">
        <v>0</v>
      </c>
      <c r="C1216" s="19" t="s">
        <v>47</v>
      </c>
      <c r="D1216" s="44" t="s">
        <v>869</v>
      </c>
      <c r="E1216" s="45" t="s">
        <v>915</v>
      </c>
      <c r="F1216" s="104">
        <v>35</v>
      </c>
      <c r="G1216" s="32">
        <v>20</v>
      </c>
      <c r="H1216" s="31">
        <v>43546</v>
      </c>
    </row>
    <row r="1217" spans="1:8" s="99" customFormat="1" ht="12.75" x14ac:dyDescent="0.25">
      <c r="A1217" s="18" t="s">
        <v>25</v>
      </c>
      <c r="B1217" s="18" t="s">
        <v>0</v>
      </c>
      <c r="C1217" s="19" t="s">
        <v>47</v>
      </c>
      <c r="D1217" s="44" t="s">
        <v>869</v>
      </c>
      <c r="E1217" s="45" t="s">
        <v>916</v>
      </c>
      <c r="F1217" s="104">
        <v>35</v>
      </c>
      <c r="G1217" s="32">
        <v>20</v>
      </c>
      <c r="H1217" s="31">
        <v>43546</v>
      </c>
    </row>
    <row r="1218" spans="1:8" s="99" customFormat="1" ht="12.75" x14ac:dyDescent="0.25">
      <c r="A1218" s="18" t="s">
        <v>25</v>
      </c>
      <c r="B1218" s="18" t="s">
        <v>0</v>
      </c>
      <c r="C1218" s="19" t="s">
        <v>3</v>
      </c>
      <c r="D1218" s="44" t="s">
        <v>869</v>
      </c>
      <c r="E1218" s="45" t="s">
        <v>895</v>
      </c>
      <c r="F1218" s="104">
        <v>21</v>
      </c>
      <c r="G1218" s="32">
        <v>20</v>
      </c>
      <c r="H1218" s="31">
        <v>43546</v>
      </c>
    </row>
    <row r="1219" spans="1:8" s="99" customFormat="1" ht="12.75" x14ac:dyDescent="0.25">
      <c r="A1219" s="18" t="s">
        <v>25</v>
      </c>
      <c r="B1219" s="18" t="s">
        <v>0</v>
      </c>
      <c r="C1219" s="19" t="s">
        <v>47</v>
      </c>
      <c r="D1219" s="44" t="s">
        <v>869</v>
      </c>
      <c r="E1219" s="45" t="s">
        <v>917</v>
      </c>
      <c r="F1219" s="104">
        <v>14</v>
      </c>
      <c r="G1219" s="32">
        <v>20</v>
      </c>
      <c r="H1219" s="31">
        <v>43546</v>
      </c>
    </row>
    <row r="1220" spans="1:8" s="99" customFormat="1" ht="12.75" x14ac:dyDescent="0.25">
      <c r="A1220" s="18" t="s">
        <v>25</v>
      </c>
      <c r="B1220" s="18" t="s">
        <v>0</v>
      </c>
      <c r="C1220" s="19" t="s">
        <v>47</v>
      </c>
      <c r="D1220" s="44" t="s">
        <v>869</v>
      </c>
      <c r="E1220" s="45" t="s">
        <v>918</v>
      </c>
      <c r="F1220" s="104">
        <v>14</v>
      </c>
      <c r="G1220" s="32">
        <v>20</v>
      </c>
      <c r="H1220" s="31">
        <v>43546</v>
      </c>
    </row>
    <row r="1221" spans="1:8" s="99" customFormat="1" ht="12.75" x14ac:dyDescent="0.25">
      <c r="A1221" s="18" t="s">
        <v>25</v>
      </c>
      <c r="B1221" s="18" t="s">
        <v>0</v>
      </c>
      <c r="C1221" s="19" t="s">
        <v>47</v>
      </c>
      <c r="D1221" s="44" t="s">
        <v>869</v>
      </c>
      <c r="E1221" s="45" t="s">
        <v>919</v>
      </c>
      <c r="F1221" s="104">
        <v>7</v>
      </c>
      <c r="G1221" s="32">
        <v>20</v>
      </c>
      <c r="H1221" s="31">
        <v>43546</v>
      </c>
    </row>
    <row r="1222" spans="1:8" s="99" customFormat="1" ht="12.75" x14ac:dyDescent="0.25">
      <c r="A1222" s="18" t="s">
        <v>25</v>
      </c>
      <c r="B1222" s="18" t="s">
        <v>0</v>
      </c>
      <c r="C1222" s="19" t="s">
        <v>47</v>
      </c>
      <c r="D1222" s="44" t="s">
        <v>869</v>
      </c>
      <c r="E1222" s="45" t="s">
        <v>920</v>
      </c>
      <c r="F1222" s="104" t="s">
        <v>768</v>
      </c>
      <c r="G1222" s="32">
        <v>20</v>
      </c>
      <c r="H1222" s="31">
        <v>43546</v>
      </c>
    </row>
    <row r="1223" spans="1:8" s="99" customFormat="1" ht="12.75" x14ac:dyDescent="0.25">
      <c r="A1223" s="18" t="s">
        <v>25</v>
      </c>
      <c r="B1223" s="18" t="s">
        <v>0</v>
      </c>
      <c r="C1223" s="19" t="s">
        <v>1</v>
      </c>
      <c r="D1223" s="44" t="s">
        <v>869</v>
      </c>
      <c r="E1223" s="45" t="s">
        <v>921</v>
      </c>
      <c r="F1223" s="104">
        <v>14</v>
      </c>
      <c r="G1223" s="32">
        <v>20</v>
      </c>
      <c r="H1223" s="31">
        <v>43546</v>
      </c>
    </row>
    <row r="1224" spans="1:8" s="99" customFormat="1" ht="12.75" x14ac:dyDescent="0.25">
      <c r="A1224" s="18" t="s">
        <v>25</v>
      </c>
      <c r="B1224" s="18" t="s">
        <v>0</v>
      </c>
      <c r="C1224" s="19" t="s">
        <v>47</v>
      </c>
      <c r="D1224" s="47" t="s">
        <v>1376</v>
      </c>
      <c r="E1224" s="45" t="s">
        <v>1456</v>
      </c>
      <c r="F1224" s="104">
        <v>7</v>
      </c>
      <c r="G1224" s="32">
        <v>85.71</v>
      </c>
      <c r="H1224" s="31">
        <v>43655</v>
      </c>
    </row>
    <row r="1225" spans="1:8" s="99" customFormat="1" ht="12.75" x14ac:dyDescent="0.25">
      <c r="A1225" s="18" t="s">
        <v>25</v>
      </c>
      <c r="B1225" s="18" t="s">
        <v>0</v>
      </c>
      <c r="C1225" s="19" t="s">
        <v>2</v>
      </c>
      <c r="D1225" s="47" t="s">
        <v>1376</v>
      </c>
      <c r="E1225" s="45" t="s">
        <v>1445</v>
      </c>
      <c r="F1225" s="104">
        <v>14</v>
      </c>
      <c r="G1225" s="32">
        <v>84.29</v>
      </c>
      <c r="H1225" s="31">
        <v>43655</v>
      </c>
    </row>
    <row r="1226" spans="1:8" s="99" customFormat="1" ht="12.75" x14ac:dyDescent="0.25">
      <c r="A1226" s="18" t="s">
        <v>25</v>
      </c>
      <c r="B1226" s="18" t="s">
        <v>0</v>
      </c>
      <c r="C1226" s="19" t="s">
        <v>2</v>
      </c>
      <c r="D1226" s="47" t="s">
        <v>1376</v>
      </c>
      <c r="E1226" s="45" t="s">
        <v>1444</v>
      </c>
      <c r="F1226" s="104">
        <v>7</v>
      </c>
      <c r="G1226" s="32">
        <v>100</v>
      </c>
      <c r="H1226" s="31">
        <v>43655</v>
      </c>
    </row>
    <row r="1227" spans="1:8" s="99" customFormat="1" ht="12.75" x14ac:dyDescent="0.25">
      <c r="A1227" s="18" t="s">
        <v>25</v>
      </c>
      <c r="B1227" s="18" t="s">
        <v>0</v>
      </c>
      <c r="C1227" s="19" t="s">
        <v>2</v>
      </c>
      <c r="D1227" s="47" t="s">
        <v>1376</v>
      </c>
      <c r="E1227" s="45" t="s">
        <v>1446</v>
      </c>
      <c r="F1227" s="104">
        <v>35</v>
      </c>
      <c r="G1227" s="32">
        <v>49.71</v>
      </c>
      <c r="H1227" s="31">
        <v>43655</v>
      </c>
    </row>
    <row r="1228" spans="1:8" s="99" customFormat="1" ht="12.75" x14ac:dyDescent="0.25">
      <c r="A1228" s="18" t="s">
        <v>25</v>
      </c>
      <c r="B1228" s="18" t="s">
        <v>0</v>
      </c>
      <c r="C1228" s="19" t="s">
        <v>3</v>
      </c>
      <c r="D1228" s="47" t="s">
        <v>1376</v>
      </c>
      <c r="E1228" s="45" t="s">
        <v>1425</v>
      </c>
      <c r="F1228" s="104">
        <v>14</v>
      </c>
      <c r="G1228" s="32">
        <v>65.709999999999994</v>
      </c>
      <c r="H1228" s="31">
        <v>43655</v>
      </c>
    </row>
    <row r="1229" spans="1:8" s="99" customFormat="1" ht="12.75" x14ac:dyDescent="0.25">
      <c r="A1229" s="18" t="s">
        <v>25</v>
      </c>
      <c r="B1229" s="18" t="s">
        <v>0</v>
      </c>
      <c r="C1229" s="19" t="s">
        <v>3</v>
      </c>
      <c r="D1229" s="47" t="s">
        <v>1376</v>
      </c>
      <c r="E1229" s="45" t="s">
        <v>1424</v>
      </c>
      <c r="F1229" s="104">
        <v>21</v>
      </c>
      <c r="G1229" s="32">
        <v>51.43</v>
      </c>
      <c r="H1229" s="31">
        <v>43655</v>
      </c>
    </row>
    <row r="1230" spans="1:8" s="99" customFormat="1" ht="12.75" x14ac:dyDescent="0.25">
      <c r="A1230" s="18" t="s">
        <v>25</v>
      </c>
      <c r="B1230" s="18" t="s">
        <v>0</v>
      </c>
      <c r="C1230" s="19" t="s">
        <v>3</v>
      </c>
      <c r="D1230" s="47" t="s">
        <v>1376</v>
      </c>
      <c r="E1230" s="45" t="s">
        <v>1426</v>
      </c>
      <c r="F1230" s="104">
        <v>35</v>
      </c>
      <c r="G1230" s="32">
        <v>57.14</v>
      </c>
      <c r="H1230" s="31">
        <v>43655</v>
      </c>
    </row>
    <row r="1231" spans="1:8" s="99" customFormat="1" ht="12.75" x14ac:dyDescent="0.25">
      <c r="A1231" s="18" t="s">
        <v>25</v>
      </c>
      <c r="B1231" s="18" t="s">
        <v>0</v>
      </c>
      <c r="C1231" s="19" t="s">
        <v>3</v>
      </c>
      <c r="D1231" s="47" t="s">
        <v>1376</v>
      </c>
      <c r="E1231" s="45" t="s">
        <v>1433</v>
      </c>
      <c r="F1231" s="104">
        <v>7</v>
      </c>
      <c r="G1231" s="32">
        <v>65.709999999999994</v>
      </c>
      <c r="H1231" s="31">
        <v>43655</v>
      </c>
    </row>
    <row r="1232" spans="1:8" s="99" customFormat="1" ht="12.75" x14ac:dyDescent="0.25">
      <c r="A1232" s="18" t="s">
        <v>25</v>
      </c>
      <c r="B1232" s="18" t="s">
        <v>0</v>
      </c>
      <c r="C1232" s="19" t="s">
        <v>3</v>
      </c>
      <c r="D1232" s="47" t="s">
        <v>1376</v>
      </c>
      <c r="E1232" s="45" t="s">
        <v>1431</v>
      </c>
      <c r="F1232" s="104">
        <v>14</v>
      </c>
      <c r="G1232" s="32">
        <v>65.709999999999994</v>
      </c>
      <c r="H1232" s="31">
        <v>43655</v>
      </c>
    </row>
    <row r="1233" spans="1:8" s="99" customFormat="1" ht="12.75" x14ac:dyDescent="0.25">
      <c r="A1233" s="18" t="s">
        <v>25</v>
      </c>
      <c r="B1233" s="18" t="s">
        <v>0</v>
      </c>
      <c r="C1233" s="19" t="s">
        <v>3</v>
      </c>
      <c r="D1233" s="47" t="s">
        <v>1376</v>
      </c>
      <c r="E1233" s="45" t="s">
        <v>1435</v>
      </c>
      <c r="F1233" s="104">
        <v>28</v>
      </c>
      <c r="G1233" s="32">
        <v>51.43</v>
      </c>
      <c r="H1233" s="31">
        <v>43655</v>
      </c>
    </row>
    <row r="1234" spans="1:8" s="99" customFormat="1" ht="12.75" x14ac:dyDescent="0.25">
      <c r="A1234" s="18" t="s">
        <v>25</v>
      </c>
      <c r="B1234" s="18" t="s">
        <v>0</v>
      </c>
      <c r="C1234" s="19" t="s">
        <v>3</v>
      </c>
      <c r="D1234" s="47" t="s">
        <v>1376</v>
      </c>
      <c r="E1234" s="45" t="s">
        <v>1436</v>
      </c>
      <c r="F1234" s="104">
        <v>35</v>
      </c>
      <c r="G1234" s="32">
        <v>51.43</v>
      </c>
      <c r="H1234" s="31">
        <v>43655</v>
      </c>
    </row>
    <row r="1235" spans="1:8" s="99" customFormat="1" ht="12.75" x14ac:dyDescent="0.25">
      <c r="A1235" s="18" t="s">
        <v>25</v>
      </c>
      <c r="B1235" s="18" t="s">
        <v>0</v>
      </c>
      <c r="C1235" s="19" t="s">
        <v>3</v>
      </c>
      <c r="D1235" s="47" t="s">
        <v>1376</v>
      </c>
      <c r="E1235" s="45" t="s">
        <v>1432</v>
      </c>
      <c r="F1235" s="104">
        <v>14</v>
      </c>
      <c r="G1235" s="32">
        <v>65.709999999999994</v>
      </c>
      <c r="H1235" s="31">
        <v>43655</v>
      </c>
    </row>
    <row r="1236" spans="1:8" s="99" customFormat="1" ht="12.75" x14ac:dyDescent="0.25">
      <c r="A1236" s="18" t="s">
        <v>25</v>
      </c>
      <c r="B1236" s="18" t="s">
        <v>0</v>
      </c>
      <c r="C1236" s="19" t="s">
        <v>3</v>
      </c>
      <c r="D1236" s="47" t="s">
        <v>1376</v>
      </c>
      <c r="E1236" s="45" t="s">
        <v>1434</v>
      </c>
      <c r="F1236" s="104">
        <v>21</v>
      </c>
      <c r="G1236" s="32">
        <v>51.43</v>
      </c>
      <c r="H1236" s="31">
        <v>43655</v>
      </c>
    </row>
    <row r="1237" spans="1:8" s="99" customFormat="1" ht="12.75" x14ac:dyDescent="0.25">
      <c r="A1237" s="18" t="s">
        <v>25</v>
      </c>
      <c r="B1237" s="18" t="s">
        <v>0</v>
      </c>
      <c r="C1237" s="19" t="s">
        <v>3</v>
      </c>
      <c r="D1237" s="47" t="s">
        <v>1376</v>
      </c>
      <c r="E1237" s="45" t="s">
        <v>1438</v>
      </c>
      <c r="F1237" s="104">
        <v>14</v>
      </c>
      <c r="G1237" s="32">
        <v>65.709999999999994</v>
      </c>
      <c r="H1237" s="31">
        <v>43655</v>
      </c>
    </row>
    <row r="1238" spans="1:8" s="99" customFormat="1" ht="12.75" x14ac:dyDescent="0.25">
      <c r="A1238" s="18" t="s">
        <v>25</v>
      </c>
      <c r="B1238" s="18" t="s">
        <v>0</v>
      </c>
      <c r="C1238" s="19" t="s">
        <v>3</v>
      </c>
      <c r="D1238" s="47" t="s">
        <v>1376</v>
      </c>
      <c r="E1238" s="45" t="s">
        <v>1437</v>
      </c>
      <c r="F1238" s="104">
        <v>21</v>
      </c>
      <c r="G1238" s="32">
        <v>65.709999999999994</v>
      </c>
      <c r="H1238" s="31">
        <v>43655</v>
      </c>
    </row>
    <row r="1239" spans="1:8" s="99" customFormat="1" ht="12.75" x14ac:dyDescent="0.25">
      <c r="A1239" s="18" t="s">
        <v>25</v>
      </c>
      <c r="B1239" s="18" t="s">
        <v>0</v>
      </c>
      <c r="C1239" s="19" t="s">
        <v>3</v>
      </c>
      <c r="D1239" s="47" t="s">
        <v>1376</v>
      </c>
      <c r="E1239" s="45" t="s">
        <v>1439</v>
      </c>
      <c r="F1239" s="104">
        <v>35</v>
      </c>
      <c r="G1239" s="32">
        <v>51.43</v>
      </c>
      <c r="H1239" s="31">
        <v>43655</v>
      </c>
    </row>
    <row r="1240" spans="1:8" s="99" customFormat="1" ht="12.75" x14ac:dyDescent="0.25">
      <c r="A1240" s="18" t="s">
        <v>25</v>
      </c>
      <c r="B1240" s="18" t="s">
        <v>0</v>
      </c>
      <c r="C1240" s="19" t="s">
        <v>3</v>
      </c>
      <c r="D1240" s="47" t="s">
        <v>1376</v>
      </c>
      <c r="E1240" s="45" t="s">
        <v>1427</v>
      </c>
      <c r="F1240" s="104">
        <v>21</v>
      </c>
      <c r="G1240" s="32">
        <v>51.43</v>
      </c>
      <c r="H1240" s="31">
        <v>43655</v>
      </c>
    </row>
    <row r="1241" spans="1:8" s="99" customFormat="1" ht="12.75" x14ac:dyDescent="0.25">
      <c r="A1241" s="18" t="s">
        <v>25</v>
      </c>
      <c r="B1241" s="18" t="s">
        <v>0</v>
      </c>
      <c r="C1241" s="19" t="s">
        <v>3</v>
      </c>
      <c r="D1241" s="47" t="s">
        <v>1376</v>
      </c>
      <c r="E1241" s="45" t="s">
        <v>1430</v>
      </c>
      <c r="F1241" s="104">
        <v>35</v>
      </c>
      <c r="G1241" s="32">
        <v>57.14</v>
      </c>
      <c r="H1241" s="31">
        <v>43655</v>
      </c>
    </row>
    <row r="1242" spans="1:8" s="99" customFormat="1" ht="12.75" x14ac:dyDescent="0.25">
      <c r="A1242" s="18" t="s">
        <v>25</v>
      </c>
      <c r="B1242" s="18" t="s">
        <v>0</v>
      </c>
      <c r="C1242" s="19" t="s">
        <v>3</v>
      </c>
      <c r="D1242" s="47" t="s">
        <v>1376</v>
      </c>
      <c r="E1242" s="45" t="s">
        <v>1429</v>
      </c>
      <c r="F1242" s="104">
        <v>7</v>
      </c>
      <c r="G1242" s="32">
        <v>65.709999999999994</v>
      </c>
      <c r="H1242" s="31">
        <v>43655</v>
      </c>
    </row>
    <row r="1243" spans="1:8" s="99" customFormat="1" ht="12.75" x14ac:dyDescent="0.25">
      <c r="A1243" s="18" t="s">
        <v>25</v>
      </c>
      <c r="B1243" s="18" t="s">
        <v>0</v>
      </c>
      <c r="C1243" s="19" t="s">
        <v>3</v>
      </c>
      <c r="D1243" s="47" t="s">
        <v>1376</v>
      </c>
      <c r="E1243" s="45" t="s">
        <v>1428</v>
      </c>
      <c r="F1243" s="104">
        <v>7</v>
      </c>
      <c r="G1243" s="32">
        <v>65.709999999999994</v>
      </c>
      <c r="H1243" s="31">
        <v>43655</v>
      </c>
    </row>
    <row r="1244" spans="1:8" s="99" customFormat="1" ht="12.75" x14ac:dyDescent="0.25">
      <c r="A1244" s="18" t="s">
        <v>25</v>
      </c>
      <c r="B1244" s="18" t="s">
        <v>0</v>
      </c>
      <c r="C1244" s="19" t="s">
        <v>47</v>
      </c>
      <c r="D1244" s="47" t="s">
        <v>1376</v>
      </c>
      <c r="E1244" s="45" t="s">
        <v>1451</v>
      </c>
      <c r="F1244" s="104">
        <v>7</v>
      </c>
      <c r="G1244" s="32">
        <v>85.71</v>
      </c>
      <c r="H1244" s="31">
        <v>43655</v>
      </c>
    </row>
    <row r="1245" spans="1:8" s="99" customFormat="1" ht="12.75" x14ac:dyDescent="0.25">
      <c r="A1245" s="18" t="s">
        <v>25</v>
      </c>
      <c r="B1245" s="18" t="s">
        <v>0</v>
      </c>
      <c r="C1245" s="19" t="s">
        <v>47</v>
      </c>
      <c r="D1245" s="47" t="s">
        <v>1376</v>
      </c>
      <c r="E1245" s="45" t="s">
        <v>1448</v>
      </c>
      <c r="F1245" s="104">
        <v>14</v>
      </c>
      <c r="G1245" s="32">
        <v>85.71</v>
      </c>
      <c r="H1245" s="31">
        <v>43655</v>
      </c>
    </row>
    <row r="1246" spans="1:8" s="99" customFormat="1" ht="12.75" x14ac:dyDescent="0.25">
      <c r="A1246" s="18" t="s">
        <v>25</v>
      </c>
      <c r="B1246" s="18" t="s">
        <v>0</v>
      </c>
      <c r="C1246" s="19" t="s">
        <v>47</v>
      </c>
      <c r="D1246" s="47" t="s">
        <v>1376</v>
      </c>
      <c r="E1246" s="45" t="s">
        <v>1447</v>
      </c>
      <c r="F1246" s="104">
        <v>21</v>
      </c>
      <c r="G1246" s="32">
        <v>74.290000000000006</v>
      </c>
      <c r="H1246" s="31">
        <v>43655</v>
      </c>
    </row>
    <row r="1247" spans="1:8" s="99" customFormat="1" ht="12.75" x14ac:dyDescent="0.25">
      <c r="A1247" s="18" t="s">
        <v>25</v>
      </c>
      <c r="B1247" s="18" t="s">
        <v>0</v>
      </c>
      <c r="C1247" s="19" t="s">
        <v>47</v>
      </c>
      <c r="D1247" s="47" t="s">
        <v>1376</v>
      </c>
      <c r="E1247" s="45" t="s">
        <v>1449</v>
      </c>
      <c r="F1247" s="104">
        <v>35</v>
      </c>
      <c r="G1247" s="32">
        <v>74.290000000000006</v>
      </c>
      <c r="H1247" s="31">
        <v>43655</v>
      </c>
    </row>
    <row r="1248" spans="1:8" s="99" customFormat="1" ht="12.75" x14ac:dyDescent="0.25">
      <c r="A1248" s="18" t="s">
        <v>25</v>
      </c>
      <c r="B1248" s="18" t="s">
        <v>0</v>
      </c>
      <c r="C1248" s="19" t="s">
        <v>47</v>
      </c>
      <c r="D1248" s="47" t="s">
        <v>1376</v>
      </c>
      <c r="E1248" s="45" t="s">
        <v>1450</v>
      </c>
      <c r="F1248" s="104">
        <v>14</v>
      </c>
      <c r="G1248" s="32">
        <v>85.71</v>
      </c>
      <c r="H1248" s="31">
        <v>43655</v>
      </c>
    </row>
    <row r="1249" spans="1:8" s="99" customFormat="1" ht="12.75" x14ac:dyDescent="0.25">
      <c r="A1249" s="18" t="s">
        <v>25</v>
      </c>
      <c r="B1249" s="18" t="s">
        <v>0</v>
      </c>
      <c r="C1249" s="19" t="s">
        <v>47</v>
      </c>
      <c r="D1249" s="47" t="s">
        <v>1376</v>
      </c>
      <c r="E1249" s="45" t="s">
        <v>1453</v>
      </c>
      <c r="F1249" s="104">
        <v>7</v>
      </c>
      <c r="G1249" s="32">
        <v>85.71</v>
      </c>
      <c r="H1249" s="31">
        <v>43655</v>
      </c>
    </row>
    <row r="1250" spans="1:8" s="99" customFormat="1" ht="12.75" x14ac:dyDescent="0.25">
      <c r="A1250" s="18" t="s">
        <v>25</v>
      </c>
      <c r="B1250" s="18" t="s">
        <v>0</v>
      </c>
      <c r="C1250" s="19" t="s">
        <v>47</v>
      </c>
      <c r="D1250" s="47" t="s">
        <v>1376</v>
      </c>
      <c r="E1250" s="45" t="s">
        <v>1455</v>
      </c>
      <c r="F1250" s="104">
        <v>7</v>
      </c>
      <c r="G1250" s="32">
        <v>85.71</v>
      </c>
      <c r="H1250" s="31">
        <v>43655</v>
      </c>
    </row>
    <row r="1251" spans="1:8" s="99" customFormat="1" ht="12.75" x14ac:dyDescent="0.25">
      <c r="A1251" s="18" t="s">
        <v>25</v>
      </c>
      <c r="B1251" s="18" t="s">
        <v>0</v>
      </c>
      <c r="C1251" s="19" t="s">
        <v>47</v>
      </c>
      <c r="D1251" s="47" t="s">
        <v>1376</v>
      </c>
      <c r="E1251" s="45" t="s">
        <v>1452</v>
      </c>
      <c r="F1251" s="104">
        <v>14</v>
      </c>
      <c r="G1251" s="32">
        <v>85.71</v>
      </c>
      <c r="H1251" s="31">
        <v>43655</v>
      </c>
    </row>
    <row r="1252" spans="1:8" s="99" customFormat="1" ht="12.75" x14ac:dyDescent="0.25">
      <c r="A1252" s="18" t="s">
        <v>25</v>
      </c>
      <c r="B1252" s="18" t="s">
        <v>0</v>
      </c>
      <c r="C1252" s="19" t="s">
        <v>47</v>
      </c>
      <c r="D1252" s="47" t="s">
        <v>1376</v>
      </c>
      <c r="E1252" s="45" t="s">
        <v>1454</v>
      </c>
      <c r="F1252" s="104">
        <v>21</v>
      </c>
      <c r="G1252" s="32">
        <v>74.290000000000006</v>
      </c>
      <c r="H1252" s="31">
        <v>43655</v>
      </c>
    </row>
    <row r="1253" spans="1:8" s="99" customFormat="1" ht="12.75" x14ac:dyDescent="0.25">
      <c r="A1253" s="18" t="s">
        <v>25</v>
      </c>
      <c r="B1253" s="18" t="s">
        <v>0</v>
      </c>
      <c r="C1253" s="19" t="s">
        <v>47</v>
      </c>
      <c r="D1253" s="47" t="s">
        <v>1376</v>
      </c>
      <c r="E1253" s="45" t="s">
        <v>1457</v>
      </c>
      <c r="F1253" s="104">
        <v>35</v>
      </c>
      <c r="G1253" s="32">
        <v>74.290000000000006</v>
      </c>
      <c r="H1253" s="31">
        <v>43655</v>
      </c>
    </row>
    <row r="1254" spans="1:8" s="99" customFormat="1" ht="12.75" x14ac:dyDescent="0.25">
      <c r="A1254" s="18" t="s">
        <v>25</v>
      </c>
      <c r="B1254" s="18" t="s">
        <v>0</v>
      </c>
      <c r="C1254" s="19" t="s">
        <v>47</v>
      </c>
      <c r="D1254" s="47" t="s">
        <v>1376</v>
      </c>
      <c r="E1254" s="45" t="s">
        <v>1330</v>
      </c>
      <c r="F1254" s="104">
        <v>21</v>
      </c>
      <c r="G1254" s="32">
        <v>71.430000000000007</v>
      </c>
      <c r="H1254" s="31">
        <v>43655</v>
      </c>
    </row>
    <row r="1255" spans="1:8" s="99" customFormat="1" ht="12.75" x14ac:dyDescent="0.25">
      <c r="A1255" s="18" t="s">
        <v>25</v>
      </c>
      <c r="B1255" s="18" t="s">
        <v>0</v>
      </c>
      <c r="C1255" s="19" t="s">
        <v>2</v>
      </c>
      <c r="D1255" s="47" t="s">
        <v>1376</v>
      </c>
      <c r="E1255" s="45" t="s">
        <v>1320</v>
      </c>
      <c r="F1255" s="104">
        <v>14</v>
      </c>
      <c r="G1255" s="32">
        <v>72.86</v>
      </c>
      <c r="H1255" s="31">
        <v>43655</v>
      </c>
    </row>
    <row r="1256" spans="1:8" s="99" customFormat="1" ht="12.75" x14ac:dyDescent="0.25">
      <c r="A1256" s="18" t="s">
        <v>25</v>
      </c>
      <c r="B1256" s="18" t="s">
        <v>0</v>
      </c>
      <c r="C1256" s="19" t="s">
        <v>3</v>
      </c>
      <c r="D1256" s="47" t="s">
        <v>1047</v>
      </c>
      <c r="E1256" s="45" t="s">
        <v>1057</v>
      </c>
      <c r="F1256" s="104">
        <v>7</v>
      </c>
      <c r="G1256" s="52">
        <v>100</v>
      </c>
      <c r="H1256" s="31">
        <v>43569</v>
      </c>
    </row>
    <row r="1257" spans="1:8" s="99" customFormat="1" ht="12.75" x14ac:dyDescent="0.25">
      <c r="A1257" s="18" t="s">
        <v>25</v>
      </c>
      <c r="B1257" s="18" t="s">
        <v>0</v>
      </c>
      <c r="C1257" s="19" t="s">
        <v>3</v>
      </c>
      <c r="D1257" s="47" t="s">
        <v>1047</v>
      </c>
      <c r="E1257" s="45" t="s">
        <v>1058</v>
      </c>
      <c r="F1257" s="104">
        <v>7</v>
      </c>
      <c r="G1257" s="52">
        <v>100</v>
      </c>
      <c r="H1257" s="31">
        <v>43569</v>
      </c>
    </row>
    <row r="1258" spans="1:8" s="99" customFormat="1" ht="12.75" x14ac:dyDescent="0.25">
      <c r="A1258" s="18" t="s">
        <v>25</v>
      </c>
      <c r="B1258" s="18" t="s">
        <v>0</v>
      </c>
      <c r="C1258" s="19" t="s">
        <v>3</v>
      </c>
      <c r="D1258" s="47" t="s">
        <v>1047</v>
      </c>
      <c r="E1258" s="45" t="s">
        <v>1056</v>
      </c>
      <c r="F1258" s="104">
        <v>7</v>
      </c>
      <c r="G1258" s="52">
        <v>100</v>
      </c>
      <c r="H1258" s="31">
        <v>43569</v>
      </c>
    </row>
    <row r="1259" spans="1:8" s="99" customFormat="1" ht="12.75" x14ac:dyDescent="0.25">
      <c r="A1259" s="18" t="s">
        <v>25</v>
      </c>
      <c r="B1259" s="18" t="s">
        <v>0</v>
      </c>
      <c r="C1259" s="19" t="s">
        <v>47</v>
      </c>
      <c r="D1259" s="47" t="s">
        <v>1520</v>
      </c>
      <c r="E1259" s="45" t="s">
        <v>1527</v>
      </c>
      <c r="F1259" s="104" t="s">
        <v>1529</v>
      </c>
      <c r="G1259" s="32">
        <v>44</v>
      </c>
      <c r="H1259" s="31">
        <v>43662</v>
      </c>
    </row>
    <row r="1260" spans="1:8" s="99" customFormat="1" ht="12.75" x14ac:dyDescent="0.25">
      <c r="A1260" s="18" t="s">
        <v>25</v>
      </c>
      <c r="B1260" s="18" t="s">
        <v>0</v>
      </c>
      <c r="C1260" s="19" t="s">
        <v>47</v>
      </c>
      <c r="D1260" s="47" t="s">
        <v>1520</v>
      </c>
      <c r="E1260" s="45" t="s">
        <v>1524</v>
      </c>
      <c r="F1260" s="104">
        <v>14</v>
      </c>
      <c r="G1260" s="52">
        <v>185</v>
      </c>
      <c r="H1260" s="31">
        <v>43662</v>
      </c>
    </row>
    <row r="1261" spans="1:8" s="99" customFormat="1" ht="12.75" x14ac:dyDescent="0.25">
      <c r="A1261" s="18" t="s">
        <v>25</v>
      </c>
      <c r="B1261" s="18" t="s">
        <v>0</v>
      </c>
      <c r="C1261" s="19" t="s">
        <v>47</v>
      </c>
      <c r="D1261" s="47" t="s">
        <v>1520</v>
      </c>
      <c r="E1261" s="45" t="s">
        <v>1525</v>
      </c>
      <c r="F1261" s="104" t="s">
        <v>1528</v>
      </c>
      <c r="G1261" s="52">
        <v>185</v>
      </c>
      <c r="H1261" s="31">
        <v>43662</v>
      </c>
    </row>
    <row r="1262" spans="1:8" s="99" customFormat="1" ht="12.75" x14ac:dyDescent="0.25">
      <c r="A1262" s="18" t="s">
        <v>25</v>
      </c>
      <c r="B1262" s="18" t="s">
        <v>0</v>
      </c>
      <c r="C1262" s="19" t="s">
        <v>47</v>
      </c>
      <c r="D1262" s="47" t="s">
        <v>1520</v>
      </c>
      <c r="E1262" s="45" t="s">
        <v>1526</v>
      </c>
      <c r="F1262" s="104" t="s">
        <v>1528</v>
      </c>
      <c r="G1262" s="52">
        <v>185</v>
      </c>
      <c r="H1262" s="31">
        <v>43662</v>
      </c>
    </row>
    <row r="1263" spans="1:8" s="99" customFormat="1" ht="12.75" x14ac:dyDescent="0.25">
      <c r="A1263" s="18" t="s">
        <v>25</v>
      </c>
      <c r="B1263" s="18" t="s">
        <v>0</v>
      </c>
      <c r="C1263" s="19" t="s">
        <v>47</v>
      </c>
      <c r="D1263" s="47" t="s">
        <v>1271</v>
      </c>
      <c r="E1263" s="45" t="s">
        <v>1280</v>
      </c>
      <c r="F1263" s="104">
        <v>7</v>
      </c>
      <c r="G1263" s="52">
        <v>120</v>
      </c>
      <c r="H1263" s="31">
        <v>43628</v>
      </c>
    </row>
    <row r="1264" spans="1:8" s="99" customFormat="1" ht="12.75" x14ac:dyDescent="0.25">
      <c r="A1264" s="18" t="s">
        <v>25</v>
      </c>
      <c r="B1264" s="18" t="s">
        <v>0</v>
      </c>
      <c r="C1264" s="19" t="s">
        <v>47</v>
      </c>
      <c r="D1264" s="47" t="s">
        <v>1271</v>
      </c>
      <c r="E1264" s="45" t="s">
        <v>1280</v>
      </c>
      <c r="F1264" s="104">
        <v>7</v>
      </c>
      <c r="G1264" s="32">
        <v>11.8</v>
      </c>
      <c r="H1264" s="31">
        <v>43628</v>
      </c>
    </row>
    <row r="1265" spans="1:8" s="99" customFormat="1" ht="12.75" x14ac:dyDescent="0.25">
      <c r="A1265" s="18" t="s">
        <v>25</v>
      </c>
      <c r="B1265" s="18" t="s">
        <v>0</v>
      </c>
      <c r="C1265" s="19" t="s">
        <v>47</v>
      </c>
      <c r="D1265" s="47" t="s">
        <v>1271</v>
      </c>
      <c r="E1265" s="45" t="s">
        <v>1281</v>
      </c>
      <c r="F1265" s="104">
        <v>14</v>
      </c>
      <c r="G1265" s="52">
        <v>136</v>
      </c>
      <c r="H1265" s="31">
        <v>43628</v>
      </c>
    </row>
    <row r="1266" spans="1:8" s="99" customFormat="1" ht="12.75" x14ac:dyDescent="0.25">
      <c r="A1266" s="18" t="s">
        <v>25</v>
      </c>
      <c r="B1266" s="18" t="s">
        <v>0</v>
      </c>
      <c r="C1266" s="19" t="s">
        <v>47</v>
      </c>
      <c r="D1266" s="47" t="s">
        <v>1271</v>
      </c>
      <c r="E1266" s="45" t="s">
        <v>1281</v>
      </c>
      <c r="F1266" s="104">
        <v>14</v>
      </c>
      <c r="G1266" s="32">
        <v>13.1</v>
      </c>
      <c r="H1266" s="31">
        <v>43628</v>
      </c>
    </row>
    <row r="1267" spans="1:8" s="99" customFormat="1" ht="12.75" x14ac:dyDescent="0.25">
      <c r="A1267" s="18" t="s">
        <v>25</v>
      </c>
      <c r="B1267" s="18" t="s">
        <v>0</v>
      </c>
      <c r="C1267" s="19" t="s">
        <v>47</v>
      </c>
      <c r="D1267" s="47" t="s">
        <v>1271</v>
      </c>
      <c r="E1267" s="45" t="s">
        <v>1768</v>
      </c>
      <c r="F1267" s="104">
        <v>14</v>
      </c>
      <c r="G1267" s="32">
        <v>13.1</v>
      </c>
      <c r="H1267" s="31">
        <v>43762</v>
      </c>
    </row>
    <row r="1268" spans="1:8" s="99" customFormat="1" ht="12.75" x14ac:dyDescent="0.25">
      <c r="A1268" s="18" t="s">
        <v>25</v>
      </c>
      <c r="B1268" s="18" t="s">
        <v>0</v>
      </c>
      <c r="C1268" s="19" t="s">
        <v>47</v>
      </c>
      <c r="D1268" s="47" t="s">
        <v>1271</v>
      </c>
      <c r="E1268" s="45" t="s">
        <v>1768</v>
      </c>
      <c r="F1268" s="104">
        <v>14</v>
      </c>
      <c r="G1268" s="52">
        <v>136</v>
      </c>
      <c r="H1268" s="31">
        <v>43762</v>
      </c>
    </row>
    <row r="1269" spans="1:8" s="99" customFormat="1" ht="12.75" x14ac:dyDescent="0.25">
      <c r="A1269" s="18" t="s">
        <v>25</v>
      </c>
      <c r="B1269" s="18" t="s">
        <v>0</v>
      </c>
      <c r="C1269" s="19" t="s">
        <v>2</v>
      </c>
      <c r="D1269" s="47" t="s">
        <v>1271</v>
      </c>
      <c r="E1269" s="45" t="s">
        <v>1766</v>
      </c>
      <c r="F1269" s="104">
        <v>14</v>
      </c>
      <c r="G1269" s="32">
        <v>13.1</v>
      </c>
      <c r="H1269" s="31">
        <v>43762</v>
      </c>
    </row>
    <row r="1270" spans="1:8" s="99" customFormat="1" ht="12.75" x14ac:dyDescent="0.25">
      <c r="A1270" s="18" t="s">
        <v>25</v>
      </c>
      <c r="B1270" s="18" t="s">
        <v>0</v>
      </c>
      <c r="C1270" s="19" t="s">
        <v>2</v>
      </c>
      <c r="D1270" s="47" t="s">
        <v>1271</v>
      </c>
      <c r="E1270" s="45" t="s">
        <v>1766</v>
      </c>
      <c r="F1270" s="104">
        <v>14</v>
      </c>
      <c r="G1270" s="52">
        <v>136</v>
      </c>
      <c r="H1270" s="31">
        <v>43762</v>
      </c>
    </row>
    <row r="1271" spans="1:8" s="99" customFormat="1" ht="12.75" x14ac:dyDescent="0.25">
      <c r="A1271" s="18" t="s">
        <v>25</v>
      </c>
      <c r="B1271" s="18" t="s">
        <v>0</v>
      </c>
      <c r="C1271" s="19" t="s">
        <v>2</v>
      </c>
      <c r="D1271" s="47" t="s">
        <v>1271</v>
      </c>
      <c r="E1271" s="45" t="s">
        <v>1279</v>
      </c>
      <c r="F1271" s="104">
        <v>35</v>
      </c>
      <c r="G1271" s="52">
        <v>152</v>
      </c>
      <c r="H1271" s="31">
        <v>43628</v>
      </c>
    </row>
    <row r="1272" spans="1:8" s="99" customFormat="1" ht="12.75" x14ac:dyDescent="0.25">
      <c r="A1272" s="18" t="s">
        <v>25</v>
      </c>
      <c r="B1272" s="18" t="s">
        <v>0</v>
      </c>
      <c r="C1272" s="19" t="s">
        <v>2</v>
      </c>
      <c r="D1272" s="47" t="s">
        <v>1271</v>
      </c>
      <c r="E1272" s="45" t="s">
        <v>1279</v>
      </c>
      <c r="F1272" s="104">
        <v>35</v>
      </c>
      <c r="G1272" s="32">
        <v>14.5</v>
      </c>
      <c r="H1272" s="31">
        <v>43628</v>
      </c>
    </row>
    <row r="1273" spans="1:8" s="99" customFormat="1" ht="12.75" x14ac:dyDescent="0.25">
      <c r="A1273" s="18" t="s">
        <v>25</v>
      </c>
      <c r="B1273" s="18" t="s">
        <v>0</v>
      </c>
      <c r="C1273" s="19" t="s">
        <v>47</v>
      </c>
      <c r="D1273" s="47" t="s">
        <v>1271</v>
      </c>
      <c r="E1273" s="45" t="s">
        <v>1282</v>
      </c>
      <c r="F1273" s="104">
        <v>14</v>
      </c>
      <c r="G1273" s="52">
        <v>136</v>
      </c>
      <c r="H1273" s="31">
        <v>43628</v>
      </c>
    </row>
    <row r="1274" spans="1:8" s="99" customFormat="1" ht="12.75" x14ac:dyDescent="0.25">
      <c r="A1274" s="18" t="s">
        <v>25</v>
      </c>
      <c r="B1274" s="18" t="s">
        <v>0</v>
      </c>
      <c r="C1274" s="19" t="s">
        <v>47</v>
      </c>
      <c r="D1274" s="47" t="s">
        <v>1271</v>
      </c>
      <c r="E1274" s="45" t="s">
        <v>1282</v>
      </c>
      <c r="F1274" s="104">
        <v>14</v>
      </c>
      <c r="G1274" s="32">
        <v>13.1</v>
      </c>
      <c r="H1274" s="31">
        <v>43628</v>
      </c>
    </row>
    <row r="1275" spans="1:8" s="99" customFormat="1" ht="12.75" x14ac:dyDescent="0.25">
      <c r="A1275" s="18" t="s">
        <v>25</v>
      </c>
      <c r="B1275" s="18" t="s">
        <v>0</v>
      </c>
      <c r="C1275" s="19" t="s">
        <v>2</v>
      </c>
      <c r="D1275" s="47" t="s">
        <v>1271</v>
      </c>
      <c r="E1275" s="45" t="s">
        <v>1277</v>
      </c>
      <c r="F1275" s="104">
        <v>14</v>
      </c>
      <c r="G1275" s="52">
        <v>152</v>
      </c>
      <c r="H1275" s="31">
        <v>43628</v>
      </c>
    </row>
    <row r="1276" spans="1:8" s="99" customFormat="1" ht="12.75" x14ac:dyDescent="0.25">
      <c r="A1276" s="18" t="s">
        <v>25</v>
      </c>
      <c r="B1276" s="18" t="s">
        <v>0</v>
      </c>
      <c r="C1276" s="19" t="s">
        <v>2</v>
      </c>
      <c r="D1276" s="47" t="s">
        <v>1271</v>
      </c>
      <c r="E1276" s="45" t="s">
        <v>1277</v>
      </c>
      <c r="F1276" s="104">
        <v>14</v>
      </c>
      <c r="G1276" s="32">
        <v>13.1</v>
      </c>
      <c r="H1276" s="31">
        <v>43628</v>
      </c>
    </row>
    <row r="1277" spans="1:8" s="99" customFormat="1" ht="12.75" x14ac:dyDescent="0.25">
      <c r="A1277" s="18" t="s">
        <v>25</v>
      </c>
      <c r="B1277" s="18" t="s">
        <v>0</v>
      </c>
      <c r="C1277" s="19" t="s">
        <v>2</v>
      </c>
      <c r="D1277" s="47" t="s">
        <v>1271</v>
      </c>
      <c r="E1277" s="45" t="s">
        <v>1278</v>
      </c>
      <c r="F1277" s="104">
        <v>7</v>
      </c>
      <c r="G1277" s="52">
        <v>152</v>
      </c>
      <c r="H1277" s="31">
        <v>43628</v>
      </c>
    </row>
    <row r="1278" spans="1:8" s="99" customFormat="1" ht="12.75" x14ac:dyDescent="0.25">
      <c r="A1278" s="18" t="s">
        <v>25</v>
      </c>
      <c r="B1278" s="18" t="s">
        <v>0</v>
      </c>
      <c r="C1278" s="19" t="s">
        <v>2</v>
      </c>
      <c r="D1278" s="47" t="s">
        <v>1271</v>
      </c>
      <c r="E1278" s="45" t="s">
        <v>1278</v>
      </c>
      <c r="F1278" s="104">
        <v>7</v>
      </c>
      <c r="G1278" s="32">
        <v>11.8</v>
      </c>
      <c r="H1278" s="31">
        <v>43628</v>
      </c>
    </row>
    <row r="1279" spans="1:8" s="99" customFormat="1" ht="12.75" x14ac:dyDescent="0.25">
      <c r="A1279" s="18" t="s">
        <v>25</v>
      </c>
      <c r="B1279" s="18" t="s">
        <v>0</v>
      </c>
      <c r="C1279" s="19" t="s">
        <v>47</v>
      </c>
      <c r="D1279" s="47" t="s">
        <v>1271</v>
      </c>
      <c r="E1279" s="45" t="s">
        <v>1283</v>
      </c>
      <c r="F1279" s="104">
        <v>7</v>
      </c>
      <c r="G1279" s="52">
        <v>120</v>
      </c>
      <c r="H1279" s="31">
        <v>43628</v>
      </c>
    </row>
    <row r="1280" spans="1:8" s="99" customFormat="1" ht="12.75" x14ac:dyDescent="0.25">
      <c r="A1280" s="18" t="s">
        <v>25</v>
      </c>
      <c r="B1280" s="18" t="s">
        <v>0</v>
      </c>
      <c r="C1280" s="19" t="s">
        <v>47</v>
      </c>
      <c r="D1280" s="47" t="s">
        <v>1271</v>
      </c>
      <c r="E1280" s="45" t="s">
        <v>1283</v>
      </c>
      <c r="F1280" s="104">
        <v>7</v>
      </c>
      <c r="G1280" s="32">
        <v>11.8</v>
      </c>
      <c r="H1280" s="31">
        <v>43628</v>
      </c>
    </row>
    <row r="1281" spans="1:8" s="99" customFormat="1" ht="12.75" x14ac:dyDescent="0.25">
      <c r="A1281" s="18" t="s">
        <v>25</v>
      </c>
      <c r="B1281" s="18" t="s">
        <v>0</v>
      </c>
      <c r="C1281" s="19" t="s">
        <v>2</v>
      </c>
      <c r="D1281" s="47" t="s">
        <v>1271</v>
      </c>
      <c r="E1281" s="45" t="s">
        <v>1765</v>
      </c>
      <c r="F1281" s="104">
        <v>21</v>
      </c>
      <c r="G1281" s="32">
        <v>20</v>
      </c>
      <c r="H1281" s="31">
        <v>43762</v>
      </c>
    </row>
    <row r="1282" spans="1:8" s="99" customFormat="1" ht="12.75" x14ac:dyDescent="0.25">
      <c r="A1282" s="18" t="s">
        <v>25</v>
      </c>
      <c r="B1282" s="18" t="s">
        <v>0</v>
      </c>
      <c r="C1282" s="19" t="s">
        <v>2</v>
      </c>
      <c r="D1282" s="47" t="s">
        <v>1271</v>
      </c>
      <c r="E1282" s="45" t="s">
        <v>1765</v>
      </c>
      <c r="F1282" s="104">
        <v>21</v>
      </c>
      <c r="G1282" s="52">
        <v>210</v>
      </c>
      <c r="H1282" s="31">
        <v>43762</v>
      </c>
    </row>
    <row r="1283" spans="1:8" s="99" customFormat="1" ht="12.75" x14ac:dyDescent="0.25">
      <c r="A1283" s="18" t="s">
        <v>25</v>
      </c>
      <c r="B1283" s="18" t="s">
        <v>0</v>
      </c>
      <c r="C1283" s="19" t="s">
        <v>47</v>
      </c>
      <c r="D1283" s="47" t="s">
        <v>1271</v>
      </c>
      <c r="E1283" s="45" t="s">
        <v>1284</v>
      </c>
      <c r="F1283" s="104">
        <v>7</v>
      </c>
      <c r="G1283" s="52">
        <v>120</v>
      </c>
      <c r="H1283" s="31">
        <v>43628</v>
      </c>
    </row>
    <row r="1284" spans="1:8" s="99" customFormat="1" ht="12.75" x14ac:dyDescent="0.25">
      <c r="A1284" s="18" t="s">
        <v>25</v>
      </c>
      <c r="B1284" s="18" t="s">
        <v>0</v>
      </c>
      <c r="C1284" s="19" t="s">
        <v>47</v>
      </c>
      <c r="D1284" s="47" t="s">
        <v>1271</v>
      </c>
      <c r="E1284" s="45" t="s">
        <v>1284</v>
      </c>
      <c r="F1284" s="104">
        <v>7</v>
      </c>
      <c r="G1284" s="32">
        <v>11.8</v>
      </c>
      <c r="H1284" s="31">
        <v>43628</v>
      </c>
    </row>
    <row r="1285" spans="1:8" s="99" customFormat="1" ht="12.75" x14ac:dyDescent="0.25">
      <c r="A1285" s="18" t="s">
        <v>25</v>
      </c>
      <c r="B1285" s="18" t="s">
        <v>0</v>
      </c>
      <c r="C1285" s="19" t="s">
        <v>47</v>
      </c>
      <c r="D1285" s="47" t="s">
        <v>1271</v>
      </c>
      <c r="E1285" s="45" t="s">
        <v>1285</v>
      </c>
      <c r="F1285" s="104">
        <v>14</v>
      </c>
      <c r="G1285" s="52">
        <v>136</v>
      </c>
      <c r="H1285" s="31">
        <v>43628</v>
      </c>
    </row>
    <row r="1286" spans="1:8" s="99" customFormat="1" ht="12.75" x14ac:dyDescent="0.25">
      <c r="A1286" s="18" t="s">
        <v>25</v>
      </c>
      <c r="B1286" s="18" t="s">
        <v>0</v>
      </c>
      <c r="C1286" s="19" t="s">
        <v>47</v>
      </c>
      <c r="D1286" s="47" t="s">
        <v>1271</v>
      </c>
      <c r="E1286" s="45" t="s">
        <v>1285</v>
      </c>
      <c r="F1286" s="104">
        <v>14</v>
      </c>
      <c r="G1286" s="32">
        <v>13.1</v>
      </c>
      <c r="H1286" s="31">
        <v>43628</v>
      </c>
    </row>
    <row r="1287" spans="1:8" s="99" customFormat="1" ht="12.75" x14ac:dyDescent="0.25">
      <c r="A1287" s="18" t="s">
        <v>25</v>
      </c>
      <c r="B1287" s="18" t="s">
        <v>0</v>
      </c>
      <c r="C1287" s="19" t="s">
        <v>47</v>
      </c>
      <c r="D1287" s="47" t="s">
        <v>1271</v>
      </c>
      <c r="E1287" s="45" t="s">
        <v>1286</v>
      </c>
      <c r="F1287" s="104">
        <v>28</v>
      </c>
      <c r="G1287" s="52">
        <v>152</v>
      </c>
      <c r="H1287" s="31">
        <v>43628</v>
      </c>
    </row>
    <row r="1288" spans="1:8" s="99" customFormat="1" ht="12.75" x14ac:dyDescent="0.25">
      <c r="A1288" s="18" t="s">
        <v>25</v>
      </c>
      <c r="B1288" s="18" t="s">
        <v>0</v>
      </c>
      <c r="C1288" s="19" t="s">
        <v>47</v>
      </c>
      <c r="D1288" s="47" t="s">
        <v>1271</v>
      </c>
      <c r="E1288" s="45" t="s">
        <v>1286</v>
      </c>
      <c r="F1288" s="104">
        <v>28</v>
      </c>
      <c r="G1288" s="32">
        <v>14.5</v>
      </c>
      <c r="H1288" s="31">
        <v>43628</v>
      </c>
    </row>
    <row r="1289" spans="1:8" s="99" customFormat="1" ht="12.75" x14ac:dyDescent="0.25">
      <c r="A1289" s="18" t="s">
        <v>25</v>
      </c>
      <c r="B1289" s="18" t="s">
        <v>0</v>
      </c>
      <c r="C1289" s="19" t="s">
        <v>2</v>
      </c>
      <c r="D1289" s="47" t="s">
        <v>1271</v>
      </c>
      <c r="E1289" s="45" t="s">
        <v>1767</v>
      </c>
      <c r="F1289" s="104">
        <v>35</v>
      </c>
      <c r="G1289" s="32">
        <v>14.4</v>
      </c>
      <c r="H1289" s="31">
        <v>43762</v>
      </c>
    </row>
    <row r="1290" spans="1:8" s="99" customFormat="1" ht="12.75" x14ac:dyDescent="0.25">
      <c r="A1290" s="18" t="s">
        <v>25</v>
      </c>
      <c r="B1290" s="18" t="s">
        <v>0</v>
      </c>
      <c r="C1290" s="19" t="s">
        <v>2</v>
      </c>
      <c r="D1290" s="47" t="s">
        <v>1271</v>
      </c>
      <c r="E1290" s="45" t="s">
        <v>1767</v>
      </c>
      <c r="F1290" s="104">
        <v>35</v>
      </c>
      <c r="G1290" s="52">
        <v>152</v>
      </c>
      <c r="H1290" s="31">
        <v>43762</v>
      </c>
    </row>
    <row r="1291" spans="1:8" s="99" customFormat="1" ht="12.75" x14ac:dyDescent="0.25">
      <c r="A1291" s="18" t="s">
        <v>25</v>
      </c>
      <c r="B1291" s="18" t="s">
        <v>0</v>
      </c>
      <c r="C1291" s="19" t="s">
        <v>2</v>
      </c>
      <c r="D1291" s="47" t="s">
        <v>1271</v>
      </c>
      <c r="E1291" s="45" t="s">
        <v>1276</v>
      </c>
      <c r="F1291" s="104">
        <v>14</v>
      </c>
      <c r="G1291" s="52">
        <v>152</v>
      </c>
      <c r="H1291" s="31">
        <v>43628</v>
      </c>
    </row>
    <row r="1292" spans="1:8" s="99" customFormat="1" ht="12.75" x14ac:dyDescent="0.25">
      <c r="A1292" s="18" t="s">
        <v>25</v>
      </c>
      <c r="B1292" s="18" t="s">
        <v>0</v>
      </c>
      <c r="C1292" s="19" t="s">
        <v>2</v>
      </c>
      <c r="D1292" s="47" t="s">
        <v>1271</v>
      </c>
      <c r="E1292" s="45" t="s">
        <v>1276</v>
      </c>
      <c r="F1292" s="104">
        <v>14</v>
      </c>
      <c r="G1292" s="32">
        <v>14.5</v>
      </c>
      <c r="H1292" s="31">
        <v>43628</v>
      </c>
    </row>
    <row r="1293" spans="1:8" s="99" customFormat="1" ht="12.75" x14ac:dyDescent="0.25">
      <c r="A1293" s="18" t="s">
        <v>25</v>
      </c>
      <c r="B1293" s="18" t="s">
        <v>0</v>
      </c>
      <c r="C1293" s="19" t="s">
        <v>14</v>
      </c>
      <c r="D1293" s="47" t="s">
        <v>144</v>
      </c>
      <c r="E1293" s="45" t="s">
        <v>152</v>
      </c>
      <c r="F1293" s="104">
        <v>21</v>
      </c>
      <c r="G1293" s="32">
        <v>35</v>
      </c>
      <c r="H1293" s="31">
        <v>43391</v>
      </c>
    </row>
    <row r="1294" spans="1:8" s="99" customFormat="1" ht="12.75" x14ac:dyDescent="0.25">
      <c r="A1294" s="18" t="s">
        <v>25</v>
      </c>
      <c r="B1294" s="18" t="s">
        <v>0</v>
      </c>
      <c r="C1294" s="19" t="s">
        <v>1</v>
      </c>
      <c r="D1294" s="47" t="s">
        <v>144</v>
      </c>
      <c r="E1294" s="45" t="s">
        <v>153</v>
      </c>
      <c r="F1294" s="104">
        <v>35</v>
      </c>
      <c r="G1294" s="32">
        <v>58</v>
      </c>
      <c r="H1294" s="31">
        <v>43391</v>
      </c>
    </row>
    <row r="1295" spans="1:8" s="99" customFormat="1" ht="12.75" x14ac:dyDescent="0.25">
      <c r="A1295" s="18" t="s">
        <v>25</v>
      </c>
      <c r="B1295" s="18" t="s">
        <v>0</v>
      </c>
      <c r="C1295" s="19" t="s">
        <v>14</v>
      </c>
      <c r="D1295" s="47" t="s">
        <v>144</v>
      </c>
      <c r="E1295" s="45" t="s">
        <v>1034</v>
      </c>
      <c r="F1295" s="104">
        <v>21</v>
      </c>
      <c r="G1295" s="32">
        <v>35</v>
      </c>
      <c r="H1295" s="31">
        <v>43391</v>
      </c>
    </row>
    <row r="1296" spans="1:8" s="99" customFormat="1" ht="12.75" x14ac:dyDescent="0.25">
      <c r="A1296" s="18" t="s">
        <v>25</v>
      </c>
      <c r="B1296" s="18" t="s">
        <v>0</v>
      </c>
      <c r="C1296" s="19" t="s">
        <v>2</v>
      </c>
      <c r="D1296" s="47" t="s">
        <v>144</v>
      </c>
      <c r="E1296" s="45" t="s">
        <v>154</v>
      </c>
      <c r="F1296" s="104">
        <v>14</v>
      </c>
      <c r="G1296" s="32">
        <v>58</v>
      </c>
      <c r="H1296" s="31">
        <v>43391</v>
      </c>
    </row>
    <row r="1297" spans="1:8" s="99" customFormat="1" ht="12.75" x14ac:dyDescent="0.25">
      <c r="A1297" s="18" t="s">
        <v>25</v>
      </c>
      <c r="B1297" s="18" t="s">
        <v>0</v>
      </c>
      <c r="C1297" s="19" t="s">
        <v>47</v>
      </c>
      <c r="D1297" s="47" t="s">
        <v>144</v>
      </c>
      <c r="E1297" s="45" t="s">
        <v>155</v>
      </c>
      <c r="F1297" s="104">
        <v>35</v>
      </c>
      <c r="G1297" s="32">
        <v>58</v>
      </c>
      <c r="H1297" s="31">
        <v>43391</v>
      </c>
    </row>
    <row r="1298" spans="1:8" s="99" customFormat="1" ht="12.75" x14ac:dyDescent="0.25">
      <c r="A1298" s="18" t="s">
        <v>25</v>
      </c>
      <c r="B1298" s="18" t="s">
        <v>0</v>
      </c>
      <c r="C1298" s="19" t="s">
        <v>47</v>
      </c>
      <c r="D1298" s="47" t="s">
        <v>144</v>
      </c>
      <c r="E1298" s="45" t="s">
        <v>1033</v>
      </c>
      <c r="F1298" s="104">
        <v>14</v>
      </c>
      <c r="G1298" s="32">
        <v>54</v>
      </c>
      <c r="H1298" s="31">
        <v>43391</v>
      </c>
    </row>
    <row r="1299" spans="1:8" s="99" customFormat="1" ht="12.75" x14ac:dyDescent="0.25">
      <c r="A1299" s="18" t="s">
        <v>25</v>
      </c>
      <c r="B1299" s="18" t="s">
        <v>0</v>
      </c>
      <c r="C1299" s="19" t="s">
        <v>2</v>
      </c>
      <c r="D1299" s="47" t="s">
        <v>144</v>
      </c>
      <c r="E1299" s="45" t="s">
        <v>163</v>
      </c>
      <c r="F1299" s="104">
        <v>7</v>
      </c>
      <c r="G1299" s="32">
        <v>58</v>
      </c>
      <c r="H1299" s="31">
        <v>43391</v>
      </c>
    </row>
    <row r="1300" spans="1:8" s="99" customFormat="1" ht="12.75" x14ac:dyDescent="0.25">
      <c r="A1300" s="18" t="s">
        <v>25</v>
      </c>
      <c r="B1300" s="18" t="s">
        <v>0</v>
      </c>
      <c r="C1300" s="19" t="s">
        <v>2</v>
      </c>
      <c r="D1300" s="47" t="s">
        <v>144</v>
      </c>
      <c r="E1300" s="45" t="s">
        <v>164</v>
      </c>
      <c r="F1300" s="104">
        <v>7</v>
      </c>
      <c r="G1300" s="32">
        <v>58</v>
      </c>
      <c r="H1300" s="31">
        <v>43391</v>
      </c>
    </row>
    <row r="1301" spans="1:8" s="99" customFormat="1" ht="12.75" x14ac:dyDescent="0.25">
      <c r="A1301" s="18" t="s">
        <v>25</v>
      </c>
      <c r="B1301" s="18" t="s">
        <v>0</v>
      </c>
      <c r="C1301" s="19" t="s">
        <v>1</v>
      </c>
      <c r="D1301" s="47" t="s">
        <v>144</v>
      </c>
      <c r="E1301" s="45" t="s">
        <v>165</v>
      </c>
      <c r="F1301" s="104">
        <v>42</v>
      </c>
      <c r="G1301" s="32">
        <v>58</v>
      </c>
      <c r="H1301" s="31">
        <v>43391</v>
      </c>
    </row>
    <row r="1302" spans="1:8" s="99" customFormat="1" ht="12.75" x14ac:dyDescent="0.25">
      <c r="A1302" s="18" t="s">
        <v>25</v>
      </c>
      <c r="B1302" s="18" t="s">
        <v>0</v>
      </c>
      <c r="C1302" s="19" t="s">
        <v>2</v>
      </c>
      <c r="D1302" s="47" t="s">
        <v>144</v>
      </c>
      <c r="E1302" s="45" t="s">
        <v>161</v>
      </c>
      <c r="F1302" s="104">
        <v>7</v>
      </c>
      <c r="G1302" s="32">
        <v>58</v>
      </c>
      <c r="H1302" s="31">
        <v>43391</v>
      </c>
    </row>
    <row r="1303" spans="1:8" s="99" customFormat="1" ht="12.75" x14ac:dyDescent="0.25">
      <c r="A1303" s="18" t="s">
        <v>25</v>
      </c>
      <c r="B1303" s="18" t="s">
        <v>0</v>
      </c>
      <c r="C1303" s="19" t="s">
        <v>2</v>
      </c>
      <c r="D1303" s="47" t="s">
        <v>144</v>
      </c>
      <c r="E1303" s="45" t="s">
        <v>162</v>
      </c>
      <c r="F1303" s="104">
        <v>7</v>
      </c>
      <c r="G1303" s="32">
        <v>58</v>
      </c>
      <c r="H1303" s="31">
        <v>43391</v>
      </c>
    </row>
    <row r="1304" spans="1:8" s="99" customFormat="1" ht="12.75" x14ac:dyDescent="0.25">
      <c r="A1304" s="18" t="s">
        <v>25</v>
      </c>
      <c r="B1304" s="18" t="s">
        <v>0</v>
      </c>
      <c r="C1304" s="19" t="s">
        <v>47</v>
      </c>
      <c r="D1304" s="47" t="s">
        <v>1046</v>
      </c>
      <c r="E1304" s="45" t="s">
        <v>1043</v>
      </c>
      <c r="F1304" s="104">
        <v>21</v>
      </c>
      <c r="G1304" s="52">
        <v>115</v>
      </c>
      <c r="H1304" s="31">
        <v>43566</v>
      </c>
    </row>
    <row r="1305" spans="1:8" s="99" customFormat="1" ht="12.75" x14ac:dyDescent="0.25">
      <c r="A1305" s="18" t="s">
        <v>25</v>
      </c>
      <c r="B1305" s="18" t="s">
        <v>0</v>
      </c>
      <c r="C1305" s="19" t="s">
        <v>47</v>
      </c>
      <c r="D1305" s="47" t="s">
        <v>1046</v>
      </c>
      <c r="E1305" s="45" t="s">
        <v>1040</v>
      </c>
      <c r="F1305" s="104">
        <v>42</v>
      </c>
      <c r="G1305" s="52">
        <v>115</v>
      </c>
      <c r="H1305" s="31">
        <v>43566</v>
      </c>
    </row>
    <row r="1306" spans="1:8" s="99" customFormat="1" ht="12.75" x14ac:dyDescent="0.25">
      <c r="A1306" s="18" t="s">
        <v>25</v>
      </c>
      <c r="B1306" s="18" t="s">
        <v>0</v>
      </c>
      <c r="C1306" s="19" t="s">
        <v>47</v>
      </c>
      <c r="D1306" s="47" t="s">
        <v>1046</v>
      </c>
      <c r="E1306" s="45" t="s">
        <v>1044</v>
      </c>
      <c r="F1306" s="104">
        <v>7</v>
      </c>
      <c r="G1306" s="52">
        <v>115</v>
      </c>
      <c r="H1306" s="31">
        <v>43566</v>
      </c>
    </row>
    <row r="1307" spans="1:8" s="99" customFormat="1" ht="12.75" x14ac:dyDescent="0.25">
      <c r="A1307" s="18" t="s">
        <v>25</v>
      </c>
      <c r="B1307" s="18" t="s">
        <v>0</v>
      </c>
      <c r="C1307" s="19" t="s">
        <v>47</v>
      </c>
      <c r="D1307" s="47" t="s">
        <v>1046</v>
      </c>
      <c r="E1307" s="45" t="s">
        <v>1041</v>
      </c>
      <c r="F1307" s="104">
        <v>21</v>
      </c>
      <c r="G1307" s="52">
        <v>115</v>
      </c>
      <c r="H1307" s="31">
        <v>43566</v>
      </c>
    </row>
    <row r="1308" spans="1:8" s="99" customFormat="1" ht="12.75" x14ac:dyDescent="0.25">
      <c r="A1308" s="18" t="s">
        <v>25</v>
      </c>
      <c r="B1308" s="18" t="s">
        <v>0</v>
      </c>
      <c r="C1308" s="19" t="s">
        <v>47</v>
      </c>
      <c r="D1308" s="47" t="s">
        <v>1046</v>
      </c>
      <c r="E1308" s="45" t="s">
        <v>1045</v>
      </c>
      <c r="F1308" s="104">
        <v>7</v>
      </c>
      <c r="G1308" s="52">
        <v>115</v>
      </c>
      <c r="H1308" s="31">
        <v>43566</v>
      </c>
    </row>
    <row r="1309" spans="1:8" s="99" customFormat="1" ht="12.75" x14ac:dyDescent="0.25">
      <c r="A1309" s="18" t="s">
        <v>25</v>
      </c>
      <c r="B1309" s="18" t="s">
        <v>0</v>
      </c>
      <c r="C1309" s="19" t="s">
        <v>47</v>
      </c>
      <c r="D1309" s="47" t="s">
        <v>1046</v>
      </c>
      <c r="E1309" s="45" t="s">
        <v>1042</v>
      </c>
      <c r="F1309" s="104">
        <v>21</v>
      </c>
      <c r="G1309" s="52">
        <v>115</v>
      </c>
      <c r="H1309" s="31">
        <v>43566</v>
      </c>
    </row>
    <row r="1310" spans="1:8" s="99" customFormat="1" ht="12.75" x14ac:dyDescent="0.25">
      <c r="A1310" s="18" t="s">
        <v>25</v>
      </c>
      <c r="B1310" s="18" t="s">
        <v>0</v>
      </c>
      <c r="C1310" s="19" t="s">
        <v>2</v>
      </c>
      <c r="D1310" s="47" t="s">
        <v>1922</v>
      </c>
      <c r="E1310" s="45" t="s">
        <v>1929</v>
      </c>
      <c r="F1310" s="104">
        <v>7</v>
      </c>
      <c r="G1310" s="32">
        <v>108.57</v>
      </c>
      <c r="H1310" s="31">
        <v>43818</v>
      </c>
    </row>
    <row r="1311" spans="1:8" s="99" customFormat="1" ht="12.75" x14ac:dyDescent="0.25">
      <c r="A1311" s="18" t="s">
        <v>25</v>
      </c>
      <c r="B1311" s="18" t="s">
        <v>0</v>
      </c>
      <c r="C1311" s="19" t="s">
        <v>3</v>
      </c>
      <c r="D1311" s="47" t="s">
        <v>1922</v>
      </c>
      <c r="E1311" s="45" t="s">
        <v>1933</v>
      </c>
      <c r="F1311" s="104">
        <v>7</v>
      </c>
      <c r="G1311" s="32">
        <v>54.28</v>
      </c>
      <c r="H1311" s="31">
        <v>43818</v>
      </c>
    </row>
    <row r="1312" spans="1:8" s="99" customFormat="1" ht="12.75" x14ac:dyDescent="0.25">
      <c r="A1312" s="18" t="s">
        <v>25</v>
      </c>
      <c r="B1312" s="18" t="s">
        <v>0</v>
      </c>
      <c r="C1312" s="19" t="s">
        <v>3</v>
      </c>
      <c r="D1312" s="47" t="s">
        <v>1922</v>
      </c>
      <c r="E1312" s="45" t="s">
        <v>1934</v>
      </c>
      <c r="F1312" s="104">
        <v>7</v>
      </c>
      <c r="G1312" s="32">
        <v>54.28</v>
      </c>
      <c r="H1312" s="31">
        <v>43818</v>
      </c>
    </row>
    <row r="1313" spans="1:8" s="99" customFormat="1" ht="12.75" x14ac:dyDescent="0.25">
      <c r="A1313" s="18" t="s">
        <v>25</v>
      </c>
      <c r="B1313" s="18" t="s">
        <v>0</v>
      </c>
      <c r="C1313" s="19" t="s">
        <v>3</v>
      </c>
      <c r="D1313" s="47" t="s">
        <v>1922</v>
      </c>
      <c r="E1313" s="45" t="s">
        <v>1935</v>
      </c>
      <c r="F1313" s="104">
        <v>7</v>
      </c>
      <c r="G1313" s="32">
        <v>54.28</v>
      </c>
      <c r="H1313" s="31">
        <v>43818</v>
      </c>
    </row>
    <row r="1314" spans="1:8" s="99" customFormat="1" ht="12.75" x14ac:dyDescent="0.25">
      <c r="A1314" s="18" t="s">
        <v>25</v>
      </c>
      <c r="B1314" s="18" t="s">
        <v>0</v>
      </c>
      <c r="C1314" s="19" t="s">
        <v>2</v>
      </c>
      <c r="D1314" s="47" t="s">
        <v>1922</v>
      </c>
      <c r="E1314" s="45" t="s">
        <v>1930</v>
      </c>
      <c r="F1314" s="104">
        <v>7</v>
      </c>
      <c r="G1314" s="32">
        <v>42.85</v>
      </c>
      <c r="H1314" s="31">
        <v>43818</v>
      </c>
    </row>
    <row r="1315" spans="1:8" s="99" customFormat="1" ht="12.75" x14ac:dyDescent="0.25">
      <c r="A1315" s="18" t="s">
        <v>25</v>
      </c>
      <c r="B1315" s="18" t="s">
        <v>0</v>
      </c>
      <c r="C1315" s="19" t="s">
        <v>2</v>
      </c>
      <c r="D1315" s="47" t="s">
        <v>1922</v>
      </c>
      <c r="E1315" s="45" t="s">
        <v>1931</v>
      </c>
      <c r="F1315" s="104" t="s">
        <v>151</v>
      </c>
      <c r="G1315" s="32">
        <v>58.57</v>
      </c>
      <c r="H1315" s="31">
        <v>43818</v>
      </c>
    </row>
    <row r="1316" spans="1:8" s="99" customFormat="1" ht="12.75" x14ac:dyDescent="0.25">
      <c r="A1316" s="18" t="s">
        <v>25</v>
      </c>
      <c r="B1316" s="18" t="s">
        <v>0</v>
      </c>
      <c r="C1316" s="19" t="s">
        <v>2</v>
      </c>
      <c r="D1316" s="47" t="s">
        <v>1922</v>
      </c>
      <c r="E1316" s="45" t="s">
        <v>1932</v>
      </c>
      <c r="F1316" s="104">
        <v>7</v>
      </c>
      <c r="G1316" s="32">
        <v>52.85</v>
      </c>
      <c r="H1316" s="31">
        <v>43818</v>
      </c>
    </row>
    <row r="1317" spans="1:8" s="99" customFormat="1" ht="12.75" x14ac:dyDescent="0.25">
      <c r="A1317" s="53" t="s">
        <v>25</v>
      </c>
      <c r="B1317" s="53" t="s">
        <v>0</v>
      </c>
      <c r="C1317" s="54" t="s">
        <v>47</v>
      </c>
      <c r="D1317" s="47" t="s">
        <v>1735</v>
      </c>
      <c r="E1317" s="55" t="s">
        <v>1761</v>
      </c>
      <c r="F1317" s="104">
        <v>28</v>
      </c>
      <c r="G1317" s="92">
        <v>40</v>
      </c>
      <c r="H1317" s="31">
        <v>43756</v>
      </c>
    </row>
    <row r="1318" spans="1:8" s="99" customFormat="1" ht="12.75" x14ac:dyDescent="0.25">
      <c r="A1318" s="53" t="s">
        <v>25</v>
      </c>
      <c r="B1318" s="53" t="s">
        <v>0</v>
      </c>
      <c r="C1318" s="54" t="s">
        <v>47</v>
      </c>
      <c r="D1318" s="47" t="s">
        <v>1735</v>
      </c>
      <c r="E1318" s="55" t="s">
        <v>1762</v>
      </c>
      <c r="F1318" s="104">
        <v>18</v>
      </c>
      <c r="G1318" s="92">
        <v>36</v>
      </c>
      <c r="H1318" s="31">
        <v>43756</v>
      </c>
    </row>
    <row r="1319" spans="1:8" s="99" customFormat="1" ht="12.75" x14ac:dyDescent="0.25">
      <c r="A1319" s="53" t="s">
        <v>25</v>
      </c>
      <c r="B1319" s="53" t="s">
        <v>0</v>
      </c>
      <c r="C1319" s="54" t="s">
        <v>47</v>
      </c>
      <c r="D1319" s="47" t="s">
        <v>1735</v>
      </c>
      <c r="E1319" s="55" t="s">
        <v>1755</v>
      </c>
      <c r="F1319" s="104">
        <v>35</v>
      </c>
      <c r="G1319" s="92">
        <v>36</v>
      </c>
      <c r="H1319" s="31">
        <v>43756</v>
      </c>
    </row>
    <row r="1320" spans="1:8" s="99" customFormat="1" ht="12.75" x14ac:dyDescent="0.25">
      <c r="A1320" s="53" t="s">
        <v>25</v>
      </c>
      <c r="B1320" s="53" t="s">
        <v>0</v>
      </c>
      <c r="C1320" s="54" t="s">
        <v>47</v>
      </c>
      <c r="D1320" s="47" t="s">
        <v>1735</v>
      </c>
      <c r="E1320" s="55" t="s">
        <v>1756</v>
      </c>
      <c r="F1320" s="104">
        <v>35</v>
      </c>
      <c r="G1320" s="92">
        <v>39</v>
      </c>
      <c r="H1320" s="31">
        <v>43756</v>
      </c>
    </row>
    <row r="1321" spans="1:8" s="99" customFormat="1" ht="12.75" x14ac:dyDescent="0.25">
      <c r="A1321" s="53" t="s">
        <v>25</v>
      </c>
      <c r="B1321" s="53" t="s">
        <v>0</v>
      </c>
      <c r="C1321" s="54" t="s">
        <v>47</v>
      </c>
      <c r="D1321" s="47" t="s">
        <v>1735</v>
      </c>
      <c r="E1321" s="55" t="s">
        <v>1764</v>
      </c>
      <c r="F1321" s="104">
        <v>140</v>
      </c>
      <c r="G1321" s="92">
        <v>39</v>
      </c>
      <c r="H1321" s="31">
        <v>43756</v>
      </c>
    </row>
    <row r="1322" spans="1:8" s="99" customFormat="1" ht="12.75" x14ac:dyDescent="0.25">
      <c r="A1322" s="53" t="s">
        <v>25</v>
      </c>
      <c r="B1322" s="53" t="s">
        <v>0</v>
      </c>
      <c r="C1322" s="54" t="s">
        <v>47</v>
      </c>
      <c r="D1322" s="47" t="s">
        <v>1735</v>
      </c>
      <c r="E1322" s="55" t="s">
        <v>1760</v>
      </c>
      <c r="F1322" s="104">
        <v>35</v>
      </c>
      <c r="G1322" s="92">
        <v>40</v>
      </c>
      <c r="H1322" s="31">
        <v>43756</v>
      </c>
    </row>
    <row r="1323" spans="1:8" s="99" customFormat="1" ht="12.75" x14ac:dyDescent="0.25">
      <c r="A1323" s="53" t="s">
        <v>25</v>
      </c>
      <c r="B1323" s="53" t="s">
        <v>0</v>
      </c>
      <c r="C1323" s="54" t="s">
        <v>47</v>
      </c>
      <c r="D1323" s="47" t="s">
        <v>1735</v>
      </c>
      <c r="E1323" s="55" t="s">
        <v>1759</v>
      </c>
      <c r="F1323" s="104">
        <v>49</v>
      </c>
      <c r="G1323" s="92">
        <v>40</v>
      </c>
      <c r="H1323" s="31">
        <v>43756</v>
      </c>
    </row>
    <row r="1324" spans="1:8" s="99" customFormat="1" ht="12.75" x14ac:dyDescent="0.25">
      <c r="A1324" s="53" t="s">
        <v>25</v>
      </c>
      <c r="B1324" s="53" t="s">
        <v>0</v>
      </c>
      <c r="C1324" s="54" t="s">
        <v>47</v>
      </c>
      <c r="D1324" s="47" t="s">
        <v>1735</v>
      </c>
      <c r="E1324" s="55" t="s">
        <v>1763</v>
      </c>
      <c r="F1324" s="104">
        <v>7</v>
      </c>
      <c r="G1324" s="92">
        <v>36</v>
      </c>
      <c r="H1324" s="31">
        <v>43756</v>
      </c>
    </row>
    <row r="1325" spans="1:8" s="99" customFormat="1" ht="12.75" x14ac:dyDescent="0.25">
      <c r="A1325" s="53" t="s">
        <v>25</v>
      </c>
      <c r="B1325" s="53" t="s">
        <v>0</v>
      </c>
      <c r="C1325" s="54" t="s">
        <v>47</v>
      </c>
      <c r="D1325" s="47" t="s">
        <v>1735</v>
      </c>
      <c r="E1325" s="55" t="s">
        <v>1757</v>
      </c>
      <c r="F1325" s="104">
        <v>35</v>
      </c>
      <c r="G1325" s="92">
        <v>39</v>
      </c>
      <c r="H1325" s="31">
        <v>43756</v>
      </c>
    </row>
    <row r="1326" spans="1:8" s="99" customFormat="1" ht="12.75" x14ac:dyDescent="0.25">
      <c r="A1326" s="53" t="s">
        <v>25</v>
      </c>
      <c r="B1326" s="53" t="s">
        <v>0</v>
      </c>
      <c r="C1326" s="54" t="s">
        <v>47</v>
      </c>
      <c r="D1326" s="47" t="s">
        <v>1735</v>
      </c>
      <c r="E1326" s="55" t="s">
        <v>1758</v>
      </c>
      <c r="F1326" s="104">
        <v>28</v>
      </c>
      <c r="G1326" s="92">
        <v>40</v>
      </c>
      <c r="H1326" s="31">
        <v>43756</v>
      </c>
    </row>
    <row r="1327" spans="1:8" s="99" customFormat="1" ht="12.75" x14ac:dyDescent="0.25">
      <c r="A1327" s="53" t="s">
        <v>25</v>
      </c>
      <c r="B1327" s="53" t="s">
        <v>0</v>
      </c>
      <c r="C1327" s="54" t="s">
        <v>47</v>
      </c>
      <c r="D1327" s="47" t="s">
        <v>1735</v>
      </c>
      <c r="E1327" s="55" t="s">
        <v>1754</v>
      </c>
      <c r="F1327" s="104">
        <v>7</v>
      </c>
      <c r="G1327" s="92">
        <v>39</v>
      </c>
      <c r="H1327" s="31">
        <v>43756</v>
      </c>
    </row>
    <row r="1328" spans="1:8" s="99" customFormat="1" ht="12.75" x14ac:dyDescent="0.25">
      <c r="A1328" s="53" t="s">
        <v>25</v>
      </c>
      <c r="B1328" s="53" t="s">
        <v>0</v>
      </c>
      <c r="C1328" s="54" t="s">
        <v>47</v>
      </c>
      <c r="D1328" s="47" t="s">
        <v>1735</v>
      </c>
      <c r="E1328" s="55" t="s">
        <v>1751</v>
      </c>
      <c r="F1328" s="104">
        <v>28</v>
      </c>
      <c r="G1328" s="92">
        <v>40</v>
      </c>
      <c r="H1328" s="31">
        <v>43756</v>
      </c>
    </row>
    <row r="1329" spans="1:8" s="99" customFormat="1" ht="12.75" x14ac:dyDescent="0.25">
      <c r="A1329" s="53" t="s">
        <v>25</v>
      </c>
      <c r="B1329" s="53" t="s">
        <v>0</v>
      </c>
      <c r="C1329" s="54" t="s">
        <v>47</v>
      </c>
      <c r="D1329" s="47" t="s">
        <v>1735</v>
      </c>
      <c r="E1329" s="55" t="s">
        <v>1746</v>
      </c>
      <c r="F1329" s="104">
        <v>35</v>
      </c>
      <c r="G1329" s="92">
        <v>36</v>
      </c>
      <c r="H1329" s="31">
        <v>43756</v>
      </c>
    </row>
    <row r="1330" spans="1:8" s="99" customFormat="1" ht="12.75" x14ac:dyDescent="0.25">
      <c r="A1330" s="53" t="s">
        <v>25</v>
      </c>
      <c r="B1330" s="53" t="s">
        <v>0</v>
      </c>
      <c r="C1330" s="54" t="s">
        <v>47</v>
      </c>
      <c r="D1330" s="47" t="s">
        <v>1735</v>
      </c>
      <c r="E1330" s="55" t="s">
        <v>1750</v>
      </c>
      <c r="F1330" s="104">
        <v>49</v>
      </c>
      <c r="G1330" s="92">
        <v>40</v>
      </c>
      <c r="H1330" s="31">
        <v>43756</v>
      </c>
    </row>
    <row r="1331" spans="1:8" s="99" customFormat="1" ht="12.75" x14ac:dyDescent="0.25">
      <c r="A1331" s="53" t="s">
        <v>25</v>
      </c>
      <c r="B1331" s="53" t="s">
        <v>0</v>
      </c>
      <c r="C1331" s="54" t="s">
        <v>47</v>
      </c>
      <c r="D1331" s="47" t="s">
        <v>1735</v>
      </c>
      <c r="E1331" s="55" t="s">
        <v>1752</v>
      </c>
      <c r="F1331" s="104">
        <v>7</v>
      </c>
      <c r="G1331" s="92">
        <v>36</v>
      </c>
      <c r="H1331" s="31">
        <v>43756</v>
      </c>
    </row>
    <row r="1332" spans="1:8" s="99" customFormat="1" ht="12.75" x14ac:dyDescent="0.25">
      <c r="A1332" s="53" t="s">
        <v>25</v>
      </c>
      <c r="B1332" s="53" t="s">
        <v>0</v>
      </c>
      <c r="C1332" s="54" t="s">
        <v>47</v>
      </c>
      <c r="D1332" s="47" t="s">
        <v>1735</v>
      </c>
      <c r="E1332" s="55" t="s">
        <v>1749</v>
      </c>
      <c r="F1332" s="104">
        <v>21</v>
      </c>
      <c r="G1332" s="92">
        <v>39</v>
      </c>
      <c r="H1332" s="31">
        <v>43756</v>
      </c>
    </row>
    <row r="1333" spans="1:8" s="99" customFormat="1" ht="12.75" x14ac:dyDescent="0.25">
      <c r="A1333" s="53" t="s">
        <v>25</v>
      </c>
      <c r="B1333" s="53" t="s">
        <v>0</v>
      </c>
      <c r="C1333" s="54" t="s">
        <v>47</v>
      </c>
      <c r="D1333" s="47" t="s">
        <v>1735</v>
      </c>
      <c r="E1333" s="55" t="s">
        <v>1747</v>
      </c>
      <c r="F1333" s="104">
        <v>35</v>
      </c>
      <c r="G1333" s="92">
        <v>39</v>
      </c>
      <c r="H1333" s="31">
        <v>43756</v>
      </c>
    </row>
    <row r="1334" spans="1:8" s="99" customFormat="1" ht="12.75" x14ac:dyDescent="0.25">
      <c r="A1334" s="53" t="s">
        <v>25</v>
      </c>
      <c r="B1334" s="53" t="s">
        <v>0</v>
      </c>
      <c r="C1334" s="54" t="s">
        <v>47</v>
      </c>
      <c r="D1334" s="47" t="s">
        <v>1735</v>
      </c>
      <c r="E1334" s="55" t="s">
        <v>1748</v>
      </c>
      <c r="F1334" s="104">
        <v>28</v>
      </c>
      <c r="G1334" s="92">
        <v>40</v>
      </c>
      <c r="H1334" s="31">
        <v>43756</v>
      </c>
    </row>
    <row r="1335" spans="1:8" s="99" customFormat="1" ht="12.75" x14ac:dyDescent="0.25">
      <c r="A1335" s="53" t="s">
        <v>25</v>
      </c>
      <c r="B1335" s="53" t="s">
        <v>0</v>
      </c>
      <c r="C1335" s="54" t="s">
        <v>47</v>
      </c>
      <c r="D1335" s="47" t="s">
        <v>1735</v>
      </c>
      <c r="E1335" s="55" t="s">
        <v>1753</v>
      </c>
      <c r="F1335" s="104">
        <v>21</v>
      </c>
      <c r="G1335" s="92">
        <v>39</v>
      </c>
      <c r="H1335" s="31">
        <v>43756</v>
      </c>
    </row>
    <row r="1336" spans="1:8" s="99" customFormat="1" ht="12.75" x14ac:dyDescent="0.25">
      <c r="A1336" s="18" t="s">
        <v>25</v>
      </c>
      <c r="B1336" s="18" t="s">
        <v>0</v>
      </c>
      <c r="C1336" s="19" t="s">
        <v>47</v>
      </c>
      <c r="D1336" s="47" t="s">
        <v>267</v>
      </c>
      <c r="E1336" s="45" t="s">
        <v>278</v>
      </c>
      <c r="F1336" s="104">
        <v>35</v>
      </c>
      <c r="G1336" s="32">
        <v>33.57</v>
      </c>
      <c r="H1336" s="31">
        <v>43423</v>
      </c>
    </row>
    <row r="1337" spans="1:8" s="99" customFormat="1" ht="12.75" x14ac:dyDescent="0.25">
      <c r="A1337" s="18" t="s">
        <v>25</v>
      </c>
      <c r="B1337" s="18" t="s">
        <v>0</v>
      </c>
      <c r="C1337" s="19" t="s">
        <v>47</v>
      </c>
      <c r="D1337" s="47" t="s">
        <v>267</v>
      </c>
      <c r="E1337" s="45" t="s">
        <v>279</v>
      </c>
      <c r="F1337" s="104">
        <v>35</v>
      </c>
      <c r="G1337" s="32">
        <v>33.57</v>
      </c>
      <c r="H1337" s="31">
        <v>43423</v>
      </c>
    </row>
    <row r="1338" spans="1:8" s="99" customFormat="1" ht="12.75" x14ac:dyDescent="0.25">
      <c r="A1338" s="18" t="s">
        <v>25</v>
      </c>
      <c r="B1338" s="18" t="s">
        <v>0</v>
      </c>
      <c r="C1338" s="19" t="s">
        <v>3</v>
      </c>
      <c r="D1338" s="47" t="s">
        <v>527</v>
      </c>
      <c r="E1338" s="45" t="s">
        <v>238</v>
      </c>
      <c r="F1338" s="104">
        <v>21</v>
      </c>
      <c r="G1338" s="32">
        <v>18</v>
      </c>
      <c r="H1338" s="31">
        <v>43403</v>
      </c>
    </row>
    <row r="1339" spans="1:8" s="99" customFormat="1" ht="12.75" x14ac:dyDescent="0.25">
      <c r="A1339" s="18" t="s">
        <v>25</v>
      </c>
      <c r="B1339" s="18" t="s">
        <v>0</v>
      </c>
      <c r="C1339" s="19" t="s">
        <v>1</v>
      </c>
      <c r="D1339" s="47" t="s">
        <v>527</v>
      </c>
      <c r="E1339" s="45" t="s">
        <v>237</v>
      </c>
      <c r="F1339" s="104">
        <v>14</v>
      </c>
      <c r="G1339" s="32">
        <v>18</v>
      </c>
      <c r="H1339" s="31">
        <v>43403</v>
      </c>
    </row>
    <row r="1340" spans="1:8" s="99" customFormat="1" ht="12.75" x14ac:dyDescent="0.25">
      <c r="A1340" s="18" t="s">
        <v>25</v>
      </c>
      <c r="B1340" s="18" t="s">
        <v>0</v>
      </c>
      <c r="C1340" s="19" t="s">
        <v>1</v>
      </c>
      <c r="D1340" s="47" t="s">
        <v>527</v>
      </c>
      <c r="E1340" s="45" t="s">
        <v>236</v>
      </c>
      <c r="F1340" s="104">
        <v>21</v>
      </c>
      <c r="G1340" s="32">
        <v>18</v>
      </c>
      <c r="H1340" s="31">
        <v>43403</v>
      </c>
    </row>
    <row r="1341" spans="1:8" s="99" customFormat="1" ht="12.75" x14ac:dyDescent="0.25">
      <c r="A1341" s="18" t="s">
        <v>25</v>
      </c>
      <c r="B1341" s="18" t="s">
        <v>0</v>
      </c>
      <c r="C1341" s="19" t="s">
        <v>47</v>
      </c>
      <c r="D1341" s="47" t="s">
        <v>527</v>
      </c>
      <c r="E1341" s="45" t="s">
        <v>240</v>
      </c>
      <c r="F1341" s="104" t="s">
        <v>241</v>
      </c>
      <c r="G1341" s="32">
        <v>26</v>
      </c>
      <c r="H1341" s="31">
        <v>43403</v>
      </c>
    </row>
    <row r="1342" spans="1:8" s="99" customFormat="1" ht="12.75" x14ac:dyDescent="0.25">
      <c r="A1342" s="18" t="s">
        <v>25</v>
      </c>
      <c r="B1342" s="18" t="s">
        <v>0</v>
      </c>
      <c r="C1342" s="19" t="s">
        <v>47</v>
      </c>
      <c r="D1342" s="47" t="s">
        <v>527</v>
      </c>
      <c r="E1342" s="45" t="s">
        <v>242</v>
      </c>
      <c r="F1342" s="104" t="s">
        <v>241</v>
      </c>
      <c r="G1342" s="32">
        <v>26</v>
      </c>
      <c r="H1342" s="31">
        <v>43403</v>
      </c>
    </row>
    <row r="1343" spans="1:8" s="99" customFormat="1" ht="12.75" x14ac:dyDescent="0.25">
      <c r="A1343" s="18" t="s">
        <v>25</v>
      </c>
      <c r="B1343" s="18" t="s">
        <v>0</v>
      </c>
      <c r="C1343" s="19" t="s">
        <v>47</v>
      </c>
      <c r="D1343" s="47" t="s">
        <v>527</v>
      </c>
      <c r="E1343" s="45" t="s">
        <v>239</v>
      </c>
      <c r="F1343" s="104">
        <v>21</v>
      </c>
      <c r="G1343" s="32">
        <v>25</v>
      </c>
      <c r="H1343" s="31">
        <v>43403</v>
      </c>
    </row>
    <row r="1344" spans="1:8" s="99" customFormat="1" ht="12.75" x14ac:dyDescent="0.25">
      <c r="A1344" s="18" t="s">
        <v>25</v>
      </c>
      <c r="B1344" s="18" t="s">
        <v>0</v>
      </c>
      <c r="C1344" s="19" t="s">
        <v>3</v>
      </c>
      <c r="D1344" s="47" t="s">
        <v>280</v>
      </c>
      <c r="E1344" s="45" t="s">
        <v>294</v>
      </c>
      <c r="F1344" s="104">
        <v>21</v>
      </c>
      <c r="G1344" s="32">
        <v>20</v>
      </c>
      <c r="H1344" s="31">
        <v>43416</v>
      </c>
    </row>
    <row r="1345" spans="1:8" s="99" customFormat="1" ht="12.75" x14ac:dyDescent="0.25">
      <c r="A1345" s="18" t="s">
        <v>25</v>
      </c>
      <c r="B1345" s="18" t="s">
        <v>0</v>
      </c>
      <c r="C1345" s="19" t="s">
        <v>3</v>
      </c>
      <c r="D1345" s="47" t="s">
        <v>280</v>
      </c>
      <c r="E1345" s="45" t="s">
        <v>308</v>
      </c>
      <c r="F1345" s="104">
        <v>21</v>
      </c>
      <c r="G1345" s="32">
        <v>20</v>
      </c>
      <c r="H1345" s="31">
        <v>43416</v>
      </c>
    </row>
    <row r="1346" spans="1:8" s="99" customFormat="1" ht="12.75" x14ac:dyDescent="0.25">
      <c r="A1346" s="18" t="s">
        <v>25</v>
      </c>
      <c r="B1346" s="18" t="s">
        <v>0</v>
      </c>
      <c r="C1346" s="19" t="s">
        <v>3</v>
      </c>
      <c r="D1346" s="47" t="s">
        <v>280</v>
      </c>
      <c r="E1346" s="45" t="s">
        <v>310</v>
      </c>
      <c r="F1346" s="104">
        <v>400</v>
      </c>
      <c r="G1346" s="32">
        <v>20</v>
      </c>
      <c r="H1346" s="31">
        <v>43416</v>
      </c>
    </row>
    <row r="1347" spans="1:8" s="99" customFormat="1" ht="12.75" x14ac:dyDescent="0.25">
      <c r="A1347" s="18" t="s">
        <v>25</v>
      </c>
      <c r="B1347" s="18" t="s">
        <v>0</v>
      </c>
      <c r="C1347" s="19" t="s">
        <v>3</v>
      </c>
      <c r="D1347" s="47" t="s">
        <v>280</v>
      </c>
      <c r="E1347" s="45" t="s">
        <v>309</v>
      </c>
      <c r="F1347" s="104">
        <v>21</v>
      </c>
      <c r="G1347" s="32">
        <v>20</v>
      </c>
      <c r="H1347" s="31">
        <v>43416</v>
      </c>
    </row>
    <row r="1348" spans="1:8" s="99" customFormat="1" ht="12.75" x14ac:dyDescent="0.25">
      <c r="A1348" s="18" t="s">
        <v>25</v>
      </c>
      <c r="B1348" s="18" t="s">
        <v>0</v>
      </c>
      <c r="C1348" s="19" t="s">
        <v>3</v>
      </c>
      <c r="D1348" s="47" t="s">
        <v>280</v>
      </c>
      <c r="E1348" s="45" t="s">
        <v>311</v>
      </c>
      <c r="F1348" s="104">
        <v>21</v>
      </c>
      <c r="G1348" s="32">
        <v>20</v>
      </c>
      <c r="H1348" s="31">
        <v>43416</v>
      </c>
    </row>
    <row r="1349" spans="1:8" s="99" customFormat="1" ht="12.75" x14ac:dyDescent="0.25">
      <c r="A1349" s="18" t="s">
        <v>25</v>
      </c>
      <c r="B1349" s="18" t="s">
        <v>0</v>
      </c>
      <c r="C1349" s="19" t="s">
        <v>3</v>
      </c>
      <c r="D1349" s="47" t="s">
        <v>280</v>
      </c>
      <c r="E1349" s="45" t="s">
        <v>312</v>
      </c>
      <c r="F1349" s="104">
        <v>14</v>
      </c>
      <c r="G1349" s="32">
        <v>20</v>
      </c>
      <c r="H1349" s="31">
        <v>43416</v>
      </c>
    </row>
    <row r="1350" spans="1:8" s="99" customFormat="1" ht="12.75" x14ac:dyDescent="0.25">
      <c r="A1350" s="18" t="s">
        <v>25</v>
      </c>
      <c r="B1350" s="18" t="s">
        <v>0</v>
      </c>
      <c r="C1350" s="19" t="s">
        <v>3</v>
      </c>
      <c r="D1350" s="47" t="s">
        <v>280</v>
      </c>
      <c r="E1350" s="45" t="s">
        <v>313</v>
      </c>
      <c r="F1350" s="104">
        <v>550</v>
      </c>
      <c r="G1350" s="32">
        <v>16</v>
      </c>
      <c r="H1350" s="31">
        <v>43416</v>
      </c>
    </row>
    <row r="1351" spans="1:8" s="99" customFormat="1" ht="12.75" x14ac:dyDescent="0.25">
      <c r="A1351" s="18" t="s">
        <v>25</v>
      </c>
      <c r="B1351" s="18" t="s">
        <v>0</v>
      </c>
      <c r="C1351" s="19" t="s">
        <v>3</v>
      </c>
      <c r="D1351" s="47" t="s">
        <v>280</v>
      </c>
      <c r="E1351" s="45" t="s">
        <v>314</v>
      </c>
      <c r="F1351" s="104">
        <v>600</v>
      </c>
      <c r="G1351" s="32">
        <v>16</v>
      </c>
      <c r="H1351" s="31">
        <v>43416</v>
      </c>
    </row>
    <row r="1352" spans="1:8" s="99" customFormat="1" ht="12.75" x14ac:dyDescent="0.25">
      <c r="A1352" s="18" t="s">
        <v>25</v>
      </c>
      <c r="B1352" s="18" t="s">
        <v>0</v>
      </c>
      <c r="C1352" s="19" t="s">
        <v>3</v>
      </c>
      <c r="D1352" s="47" t="s">
        <v>280</v>
      </c>
      <c r="E1352" s="45" t="s">
        <v>315</v>
      </c>
      <c r="F1352" s="104">
        <v>14</v>
      </c>
      <c r="G1352" s="32">
        <v>20</v>
      </c>
      <c r="H1352" s="31">
        <v>43416</v>
      </c>
    </row>
    <row r="1353" spans="1:8" s="99" customFormat="1" ht="12.75" x14ac:dyDescent="0.25">
      <c r="A1353" s="18" t="s">
        <v>25</v>
      </c>
      <c r="B1353" s="18" t="s">
        <v>0</v>
      </c>
      <c r="C1353" s="19" t="s">
        <v>3</v>
      </c>
      <c r="D1353" s="47" t="s">
        <v>369</v>
      </c>
      <c r="E1353" s="45" t="s">
        <v>309</v>
      </c>
      <c r="F1353" s="104">
        <v>21</v>
      </c>
      <c r="G1353" s="32">
        <v>15</v>
      </c>
      <c r="H1353" s="31">
        <v>43416</v>
      </c>
    </row>
    <row r="1354" spans="1:8" s="99" customFormat="1" ht="12.75" x14ac:dyDescent="0.25">
      <c r="A1354" s="18" t="s">
        <v>25</v>
      </c>
      <c r="B1354" s="18" t="s">
        <v>0</v>
      </c>
      <c r="C1354" s="19" t="s">
        <v>3</v>
      </c>
      <c r="D1354" s="47" t="s">
        <v>369</v>
      </c>
      <c r="E1354" s="45" t="s">
        <v>364</v>
      </c>
      <c r="F1354" s="104">
        <v>21</v>
      </c>
      <c r="G1354" s="32">
        <v>15</v>
      </c>
      <c r="H1354" s="31">
        <v>43416</v>
      </c>
    </row>
    <row r="1355" spans="1:8" s="99" customFormat="1" ht="12.75" x14ac:dyDescent="0.25">
      <c r="A1355" s="18" t="s">
        <v>25</v>
      </c>
      <c r="B1355" s="18" t="s">
        <v>0</v>
      </c>
      <c r="C1355" s="19" t="s">
        <v>2</v>
      </c>
      <c r="D1355" s="47" t="s">
        <v>372</v>
      </c>
      <c r="E1355" s="45" t="s">
        <v>388</v>
      </c>
      <c r="F1355" s="104">
        <v>21</v>
      </c>
      <c r="G1355" s="32">
        <v>20</v>
      </c>
      <c r="H1355" s="31">
        <v>43416</v>
      </c>
    </row>
    <row r="1356" spans="1:8" s="99" customFormat="1" ht="12.75" x14ac:dyDescent="0.25">
      <c r="A1356" s="18" t="s">
        <v>25</v>
      </c>
      <c r="B1356" s="18" t="s">
        <v>0</v>
      </c>
      <c r="C1356" s="19" t="s">
        <v>47</v>
      </c>
      <c r="D1356" s="47" t="s">
        <v>372</v>
      </c>
      <c r="E1356" s="45" t="s">
        <v>399</v>
      </c>
      <c r="F1356" s="104">
        <v>161</v>
      </c>
      <c r="G1356" s="32">
        <v>15</v>
      </c>
      <c r="H1356" s="31">
        <v>43416</v>
      </c>
    </row>
    <row r="1357" spans="1:8" s="99" customFormat="1" ht="12.75" x14ac:dyDescent="0.25">
      <c r="A1357" s="18" t="s">
        <v>25</v>
      </c>
      <c r="B1357" s="18" t="s">
        <v>0</v>
      </c>
      <c r="C1357" s="19" t="s">
        <v>47</v>
      </c>
      <c r="D1357" s="47" t="s">
        <v>372</v>
      </c>
      <c r="E1357" s="45" t="s">
        <v>400</v>
      </c>
      <c r="F1357" s="104">
        <v>600</v>
      </c>
      <c r="G1357" s="32">
        <v>20</v>
      </c>
      <c r="H1357" s="31">
        <v>43416</v>
      </c>
    </row>
    <row r="1358" spans="1:8" s="99" customFormat="1" ht="12.75" x14ac:dyDescent="0.25">
      <c r="A1358" s="18" t="s">
        <v>25</v>
      </c>
      <c r="B1358" s="18" t="s">
        <v>0</v>
      </c>
      <c r="C1358" s="19" t="s">
        <v>47</v>
      </c>
      <c r="D1358" s="47" t="s">
        <v>372</v>
      </c>
      <c r="E1358" s="45" t="s">
        <v>402</v>
      </c>
      <c r="F1358" s="104">
        <v>300</v>
      </c>
      <c r="G1358" s="32">
        <v>20</v>
      </c>
      <c r="H1358" s="31">
        <v>43416</v>
      </c>
    </row>
    <row r="1359" spans="1:8" s="99" customFormat="1" ht="12.75" x14ac:dyDescent="0.25">
      <c r="A1359" s="18" t="s">
        <v>25</v>
      </c>
      <c r="B1359" s="18" t="s">
        <v>0</v>
      </c>
      <c r="C1359" s="19" t="s">
        <v>47</v>
      </c>
      <c r="D1359" s="47" t="s">
        <v>372</v>
      </c>
      <c r="E1359" s="45" t="s">
        <v>401</v>
      </c>
      <c r="F1359" s="104">
        <v>400</v>
      </c>
      <c r="G1359" s="32">
        <v>20</v>
      </c>
      <c r="H1359" s="31">
        <v>43416</v>
      </c>
    </row>
    <row r="1360" spans="1:8" s="99" customFormat="1" ht="12.75" x14ac:dyDescent="0.25">
      <c r="A1360" s="18" t="s">
        <v>25</v>
      </c>
      <c r="B1360" s="18" t="s">
        <v>0</v>
      </c>
      <c r="C1360" s="19" t="s">
        <v>47</v>
      </c>
      <c r="D1360" s="47" t="s">
        <v>372</v>
      </c>
      <c r="E1360" s="45" t="s">
        <v>398</v>
      </c>
      <c r="F1360" s="104">
        <v>21</v>
      </c>
      <c r="G1360" s="32">
        <v>20</v>
      </c>
      <c r="H1360" s="31">
        <v>43416</v>
      </c>
    </row>
    <row r="1361" spans="1:8" s="99" customFormat="1" ht="12.75" x14ac:dyDescent="0.25">
      <c r="A1361" s="18" t="s">
        <v>25</v>
      </c>
      <c r="B1361" s="18" t="s">
        <v>0</v>
      </c>
      <c r="C1361" s="19" t="s">
        <v>2</v>
      </c>
      <c r="D1361" s="47" t="s">
        <v>372</v>
      </c>
      <c r="E1361" s="45" t="s">
        <v>389</v>
      </c>
      <c r="F1361" s="104">
        <v>21</v>
      </c>
      <c r="G1361" s="32">
        <v>20</v>
      </c>
      <c r="H1361" s="31">
        <v>43416</v>
      </c>
    </row>
    <row r="1362" spans="1:8" s="99" customFormat="1" ht="12.75" x14ac:dyDescent="0.25">
      <c r="A1362" s="18" t="s">
        <v>25</v>
      </c>
      <c r="B1362" s="18" t="s">
        <v>0</v>
      </c>
      <c r="C1362" s="19" t="s">
        <v>2</v>
      </c>
      <c r="D1362" s="47" t="s">
        <v>372</v>
      </c>
      <c r="E1362" s="45" t="s">
        <v>390</v>
      </c>
      <c r="F1362" s="104">
        <v>21</v>
      </c>
      <c r="G1362" s="32">
        <v>20</v>
      </c>
      <c r="H1362" s="31">
        <v>43416</v>
      </c>
    </row>
    <row r="1363" spans="1:8" s="99" customFormat="1" ht="12.75" x14ac:dyDescent="0.25">
      <c r="A1363" s="18" t="s">
        <v>25</v>
      </c>
      <c r="B1363" s="18" t="s">
        <v>0</v>
      </c>
      <c r="C1363" s="19" t="s">
        <v>47</v>
      </c>
      <c r="D1363" s="47" t="s">
        <v>372</v>
      </c>
      <c r="E1363" s="45" t="s">
        <v>2125</v>
      </c>
      <c r="F1363" s="104">
        <v>21</v>
      </c>
      <c r="G1363" s="32">
        <v>20</v>
      </c>
      <c r="H1363" s="31">
        <v>44096</v>
      </c>
    </row>
    <row r="1364" spans="1:8" s="99" customFormat="1" ht="12.75" x14ac:dyDescent="0.25">
      <c r="A1364" s="18" t="s">
        <v>25</v>
      </c>
      <c r="B1364" s="18" t="s">
        <v>0</v>
      </c>
      <c r="C1364" s="19" t="s">
        <v>47</v>
      </c>
      <c r="D1364" s="47" t="s">
        <v>372</v>
      </c>
      <c r="E1364" s="45" t="s">
        <v>403</v>
      </c>
      <c r="F1364" s="104">
        <v>35</v>
      </c>
      <c r="G1364" s="32">
        <v>20</v>
      </c>
      <c r="H1364" s="31">
        <v>43416</v>
      </c>
    </row>
    <row r="1365" spans="1:8" s="99" customFormat="1" ht="12.75" x14ac:dyDescent="0.25">
      <c r="A1365" s="18" t="s">
        <v>25</v>
      </c>
      <c r="B1365" s="18" t="s">
        <v>0</v>
      </c>
      <c r="C1365" s="19" t="s">
        <v>2</v>
      </c>
      <c r="D1365" s="47" t="s">
        <v>372</v>
      </c>
      <c r="E1365" s="45" t="s">
        <v>391</v>
      </c>
      <c r="F1365" s="104">
        <v>21</v>
      </c>
      <c r="G1365" s="32">
        <v>20</v>
      </c>
      <c r="H1365" s="31">
        <v>43416</v>
      </c>
    </row>
    <row r="1366" spans="1:8" s="99" customFormat="1" ht="12.75" x14ac:dyDescent="0.25">
      <c r="A1366" s="18" t="s">
        <v>25</v>
      </c>
      <c r="B1366" s="18" t="s">
        <v>0</v>
      </c>
      <c r="C1366" s="19" t="s">
        <v>3</v>
      </c>
      <c r="D1366" s="47" t="s">
        <v>372</v>
      </c>
      <c r="E1366" s="45" t="s">
        <v>386</v>
      </c>
      <c r="F1366" s="104">
        <v>21</v>
      </c>
      <c r="G1366" s="32">
        <v>20</v>
      </c>
      <c r="H1366" s="31">
        <v>43416</v>
      </c>
    </row>
    <row r="1367" spans="1:8" s="99" customFormat="1" ht="12.75" x14ac:dyDescent="0.25">
      <c r="A1367" s="18" t="s">
        <v>25</v>
      </c>
      <c r="B1367" s="18" t="s">
        <v>0</v>
      </c>
      <c r="C1367" s="19" t="s">
        <v>2</v>
      </c>
      <c r="D1367" s="47" t="s">
        <v>372</v>
      </c>
      <c r="E1367" s="45" t="s">
        <v>392</v>
      </c>
      <c r="F1367" s="104">
        <v>21</v>
      </c>
      <c r="G1367" s="32">
        <v>20</v>
      </c>
      <c r="H1367" s="31">
        <v>43416</v>
      </c>
    </row>
    <row r="1368" spans="1:8" s="99" customFormat="1" ht="12.75" x14ac:dyDescent="0.25">
      <c r="A1368" s="18" t="s">
        <v>25</v>
      </c>
      <c r="B1368" s="18" t="s">
        <v>0</v>
      </c>
      <c r="C1368" s="19" t="s">
        <v>47</v>
      </c>
      <c r="D1368" s="47" t="s">
        <v>372</v>
      </c>
      <c r="E1368" s="45" t="s">
        <v>2094</v>
      </c>
      <c r="F1368" s="104">
        <v>35</v>
      </c>
      <c r="G1368" s="32">
        <v>20</v>
      </c>
      <c r="H1368" s="31">
        <v>44036</v>
      </c>
    </row>
    <row r="1369" spans="1:8" s="99" customFormat="1" ht="12.75" x14ac:dyDescent="0.25">
      <c r="A1369" s="18" t="s">
        <v>25</v>
      </c>
      <c r="B1369" s="18" t="s">
        <v>0</v>
      </c>
      <c r="C1369" s="19" t="s">
        <v>47</v>
      </c>
      <c r="D1369" s="47" t="s">
        <v>372</v>
      </c>
      <c r="E1369" s="45" t="s">
        <v>2091</v>
      </c>
      <c r="F1369" s="104">
        <v>35</v>
      </c>
      <c r="G1369" s="32">
        <v>20</v>
      </c>
      <c r="H1369" s="31">
        <v>44036</v>
      </c>
    </row>
    <row r="1370" spans="1:8" s="99" customFormat="1" ht="12.75" x14ac:dyDescent="0.25">
      <c r="A1370" s="18" t="s">
        <v>25</v>
      </c>
      <c r="B1370" s="18" t="s">
        <v>0</v>
      </c>
      <c r="C1370" s="19" t="s">
        <v>47</v>
      </c>
      <c r="D1370" s="47" t="s">
        <v>372</v>
      </c>
      <c r="E1370" s="45" t="s">
        <v>404</v>
      </c>
      <c r="F1370" s="104">
        <v>21</v>
      </c>
      <c r="G1370" s="32">
        <v>20</v>
      </c>
      <c r="H1370" s="31">
        <v>43416</v>
      </c>
    </row>
    <row r="1371" spans="1:8" s="99" customFormat="1" ht="12.75" x14ac:dyDescent="0.25">
      <c r="A1371" s="18" t="s">
        <v>25</v>
      </c>
      <c r="B1371" s="18" t="s">
        <v>0</v>
      </c>
      <c r="C1371" s="19" t="s">
        <v>3</v>
      </c>
      <c r="D1371" s="47" t="s">
        <v>372</v>
      </c>
      <c r="E1371" s="45" t="s">
        <v>397</v>
      </c>
      <c r="F1371" s="104">
        <v>21</v>
      </c>
      <c r="G1371" s="32">
        <v>20</v>
      </c>
      <c r="H1371" s="31">
        <v>43416</v>
      </c>
    </row>
    <row r="1372" spans="1:8" s="99" customFormat="1" ht="12.75" x14ac:dyDescent="0.25">
      <c r="A1372" s="18" t="s">
        <v>25</v>
      </c>
      <c r="B1372" s="18" t="s">
        <v>0</v>
      </c>
      <c r="C1372" s="19" t="s">
        <v>47</v>
      </c>
      <c r="D1372" s="47" t="s">
        <v>372</v>
      </c>
      <c r="E1372" s="45" t="s">
        <v>2093</v>
      </c>
      <c r="F1372" s="104">
        <v>35</v>
      </c>
      <c r="G1372" s="32">
        <v>20</v>
      </c>
      <c r="H1372" s="31">
        <v>44036</v>
      </c>
    </row>
    <row r="1373" spans="1:8" s="99" customFormat="1" ht="12.75" x14ac:dyDescent="0.25">
      <c r="A1373" s="18" t="s">
        <v>25</v>
      </c>
      <c r="B1373" s="18" t="s">
        <v>0</v>
      </c>
      <c r="C1373" s="19" t="s">
        <v>2</v>
      </c>
      <c r="D1373" s="47" t="s">
        <v>372</v>
      </c>
      <c r="E1373" s="45" t="s">
        <v>393</v>
      </c>
      <c r="F1373" s="104" t="s">
        <v>235</v>
      </c>
      <c r="G1373" s="32">
        <v>20</v>
      </c>
      <c r="H1373" s="31">
        <v>43416</v>
      </c>
    </row>
    <row r="1374" spans="1:8" s="99" customFormat="1" ht="12.75" x14ac:dyDescent="0.25">
      <c r="A1374" s="18" t="s">
        <v>25</v>
      </c>
      <c r="B1374" s="18" t="s">
        <v>0</v>
      </c>
      <c r="C1374" s="19" t="s">
        <v>2</v>
      </c>
      <c r="D1374" s="47" t="s">
        <v>372</v>
      </c>
      <c r="E1374" s="45" t="s">
        <v>394</v>
      </c>
      <c r="F1374" s="104">
        <v>35</v>
      </c>
      <c r="G1374" s="32">
        <v>20</v>
      </c>
      <c r="H1374" s="31">
        <v>43416</v>
      </c>
    </row>
    <row r="1375" spans="1:8" s="99" customFormat="1" ht="12.75" x14ac:dyDescent="0.25">
      <c r="A1375" s="18" t="s">
        <v>25</v>
      </c>
      <c r="B1375" s="18" t="s">
        <v>0</v>
      </c>
      <c r="C1375" s="19" t="s">
        <v>47</v>
      </c>
      <c r="D1375" s="47" t="s">
        <v>372</v>
      </c>
      <c r="E1375" s="45" t="s">
        <v>2124</v>
      </c>
      <c r="F1375" s="104">
        <v>25</v>
      </c>
      <c r="G1375" s="32">
        <v>20</v>
      </c>
      <c r="H1375" s="31">
        <v>44096</v>
      </c>
    </row>
    <row r="1376" spans="1:8" s="99" customFormat="1" ht="12.75" x14ac:dyDescent="0.25">
      <c r="A1376" s="18" t="s">
        <v>25</v>
      </c>
      <c r="B1376" s="18" t="s">
        <v>0</v>
      </c>
      <c r="C1376" s="19" t="s">
        <v>47</v>
      </c>
      <c r="D1376" s="47" t="s">
        <v>372</v>
      </c>
      <c r="E1376" s="45" t="s">
        <v>405</v>
      </c>
      <c r="F1376" s="104">
        <v>21</v>
      </c>
      <c r="G1376" s="32">
        <v>20</v>
      </c>
      <c r="H1376" s="31">
        <v>43416</v>
      </c>
    </row>
    <row r="1377" spans="1:8" s="99" customFormat="1" ht="12.75" x14ac:dyDescent="0.25">
      <c r="A1377" s="18" t="s">
        <v>25</v>
      </c>
      <c r="B1377" s="18" t="s">
        <v>0</v>
      </c>
      <c r="C1377" s="19" t="s">
        <v>47</v>
      </c>
      <c r="D1377" s="47" t="s">
        <v>372</v>
      </c>
      <c r="E1377" s="45" t="s">
        <v>406</v>
      </c>
      <c r="F1377" s="104">
        <v>14</v>
      </c>
      <c r="G1377" s="32">
        <v>20</v>
      </c>
      <c r="H1377" s="31">
        <v>43416</v>
      </c>
    </row>
    <row r="1378" spans="1:8" s="99" customFormat="1" ht="12.75" x14ac:dyDescent="0.25">
      <c r="A1378" s="18" t="s">
        <v>25</v>
      </c>
      <c r="B1378" s="18" t="s">
        <v>0</v>
      </c>
      <c r="C1378" s="19" t="s">
        <v>3</v>
      </c>
      <c r="D1378" s="47" t="s">
        <v>372</v>
      </c>
      <c r="E1378" s="45" t="s">
        <v>387</v>
      </c>
      <c r="F1378" s="104">
        <v>21</v>
      </c>
      <c r="G1378" s="32">
        <v>20</v>
      </c>
      <c r="H1378" s="31">
        <v>43416</v>
      </c>
    </row>
    <row r="1379" spans="1:8" s="99" customFormat="1" ht="12.75" x14ac:dyDescent="0.25">
      <c r="A1379" s="18" t="s">
        <v>25</v>
      </c>
      <c r="B1379" s="18" t="s">
        <v>0</v>
      </c>
      <c r="C1379" s="19" t="s">
        <v>47</v>
      </c>
      <c r="D1379" s="47" t="s">
        <v>372</v>
      </c>
      <c r="E1379" s="45" t="s">
        <v>2126</v>
      </c>
      <c r="F1379" s="104">
        <v>21</v>
      </c>
      <c r="G1379" s="32">
        <v>20</v>
      </c>
      <c r="H1379" s="31">
        <v>44096</v>
      </c>
    </row>
    <row r="1380" spans="1:8" s="99" customFormat="1" ht="12.75" x14ac:dyDescent="0.25">
      <c r="A1380" s="18" t="s">
        <v>25</v>
      </c>
      <c r="B1380" s="18" t="s">
        <v>0</v>
      </c>
      <c r="C1380" s="19" t="s">
        <v>47</v>
      </c>
      <c r="D1380" s="47" t="s">
        <v>372</v>
      </c>
      <c r="E1380" s="45" t="s">
        <v>407</v>
      </c>
      <c r="F1380" s="104" t="s">
        <v>234</v>
      </c>
      <c r="G1380" s="32">
        <v>20</v>
      </c>
      <c r="H1380" s="31">
        <v>43416</v>
      </c>
    </row>
    <row r="1381" spans="1:8" s="99" customFormat="1" ht="12.75" x14ac:dyDescent="0.25">
      <c r="A1381" s="18" t="s">
        <v>25</v>
      </c>
      <c r="B1381" s="18" t="s">
        <v>0</v>
      </c>
      <c r="C1381" s="19" t="s">
        <v>47</v>
      </c>
      <c r="D1381" s="47" t="s">
        <v>372</v>
      </c>
      <c r="E1381" s="45" t="s">
        <v>2123</v>
      </c>
      <c r="F1381" s="104">
        <v>21</v>
      </c>
      <c r="G1381" s="32">
        <v>20</v>
      </c>
      <c r="H1381" s="31">
        <v>44096</v>
      </c>
    </row>
    <row r="1382" spans="1:8" s="99" customFormat="1" ht="12.75" x14ac:dyDescent="0.25">
      <c r="A1382" s="18" t="s">
        <v>25</v>
      </c>
      <c r="B1382" s="18" t="s">
        <v>0</v>
      </c>
      <c r="C1382" s="19" t="s">
        <v>47</v>
      </c>
      <c r="D1382" s="47" t="s">
        <v>372</v>
      </c>
      <c r="E1382" s="45" t="s">
        <v>2092</v>
      </c>
      <c r="F1382" s="104">
        <v>35</v>
      </c>
      <c r="G1382" s="32">
        <v>20</v>
      </c>
      <c r="H1382" s="31">
        <v>44036</v>
      </c>
    </row>
    <row r="1383" spans="1:8" s="99" customFormat="1" ht="12.75" x14ac:dyDescent="0.25">
      <c r="A1383" s="18" t="s">
        <v>25</v>
      </c>
      <c r="B1383" s="18" t="s">
        <v>0</v>
      </c>
      <c r="C1383" s="19" t="s">
        <v>47</v>
      </c>
      <c r="D1383" s="47" t="s">
        <v>372</v>
      </c>
      <c r="E1383" s="45" t="s">
        <v>2127</v>
      </c>
      <c r="F1383" s="104">
        <v>35</v>
      </c>
      <c r="G1383" s="32">
        <v>20</v>
      </c>
      <c r="H1383" s="31">
        <v>44096</v>
      </c>
    </row>
    <row r="1384" spans="1:8" s="99" customFormat="1" ht="12.75" x14ac:dyDescent="0.25">
      <c r="A1384" s="18" t="s">
        <v>25</v>
      </c>
      <c r="B1384" s="18" t="s">
        <v>0</v>
      </c>
      <c r="C1384" s="19" t="s">
        <v>47</v>
      </c>
      <c r="D1384" s="47" t="s">
        <v>372</v>
      </c>
      <c r="E1384" s="45" t="s">
        <v>408</v>
      </c>
      <c r="F1384" s="104">
        <v>35</v>
      </c>
      <c r="G1384" s="32">
        <v>20</v>
      </c>
      <c r="H1384" s="31">
        <v>43416</v>
      </c>
    </row>
    <row r="1385" spans="1:8" s="99" customFormat="1" ht="12.75" x14ac:dyDescent="0.25">
      <c r="A1385" s="18" t="s">
        <v>25</v>
      </c>
      <c r="B1385" s="18" t="s">
        <v>0</v>
      </c>
      <c r="C1385" s="19" t="s">
        <v>47</v>
      </c>
      <c r="D1385" s="47" t="s">
        <v>372</v>
      </c>
      <c r="E1385" s="45" t="s">
        <v>409</v>
      </c>
      <c r="F1385" s="104">
        <v>21</v>
      </c>
      <c r="G1385" s="32">
        <v>20</v>
      </c>
      <c r="H1385" s="31">
        <v>43416</v>
      </c>
    </row>
    <row r="1386" spans="1:8" s="99" customFormat="1" ht="12.75" x14ac:dyDescent="0.25">
      <c r="A1386" s="18" t="s">
        <v>25</v>
      </c>
      <c r="B1386" s="18" t="s">
        <v>0</v>
      </c>
      <c r="C1386" s="19" t="s">
        <v>47</v>
      </c>
      <c r="D1386" s="47" t="s">
        <v>372</v>
      </c>
      <c r="E1386" s="45" t="s">
        <v>410</v>
      </c>
      <c r="F1386" s="104">
        <v>35</v>
      </c>
      <c r="G1386" s="32">
        <v>20</v>
      </c>
      <c r="H1386" s="31">
        <v>43416</v>
      </c>
    </row>
    <row r="1387" spans="1:8" s="99" customFormat="1" ht="12.75" x14ac:dyDescent="0.25">
      <c r="A1387" s="18" t="s">
        <v>25</v>
      </c>
      <c r="B1387" s="18" t="s">
        <v>0</v>
      </c>
      <c r="C1387" s="19" t="s">
        <v>3</v>
      </c>
      <c r="D1387" s="47" t="s">
        <v>372</v>
      </c>
      <c r="E1387" s="45" t="s">
        <v>383</v>
      </c>
      <c r="F1387" s="104">
        <v>21</v>
      </c>
      <c r="G1387" s="32">
        <v>20</v>
      </c>
      <c r="H1387" s="31">
        <v>43416</v>
      </c>
    </row>
    <row r="1388" spans="1:8" s="99" customFormat="1" ht="12.75" x14ac:dyDescent="0.25">
      <c r="A1388" s="18" t="s">
        <v>25</v>
      </c>
      <c r="B1388" s="18" t="s">
        <v>0</v>
      </c>
      <c r="C1388" s="19" t="s">
        <v>3</v>
      </c>
      <c r="D1388" s="47" t="s">
        <v>372</v>
      </c>
      <c r="E1388" s="45" t="s">
        <v>384</v>
      </c>
      <c r="F1388" s="104">
        <v>21</v>
      </c>
      <c r="G1388" s="32">
        <v>20</v>
      </c>
      <c r="H1388" s="31">
        <v>43416</v>
      </c>
    </row>
    <row r="1389" spans="1:8" s="99" customFormat="1" ht="12.75" x14ac:dyDescent="0.25">
      <c r="A1389" s="18" t="s">
        <v>25</v>
      </c>
      <c r="B1389" s="18" t="s">
        <v>0</v>
      </c>
      <c r="C1389" s="19" t="s">
        <v>47</v>
      </c>
      <c r="D1389" s="47" t="s">
        <v>372</v>
      </c>
      <c r="E1389" s="45" t="s">
        <v>411</v>
      </c>
      <c r="F1389" s="104">
        <v>35</v>
      </c>
      <c r="G1389" s="32">
        <v>20</v>
      </c>
      <c r="H1389" s="31">
        <v>43416</v>
      </c>
    </row>
    <row r="1390" spans="1:8" s="99" customFormat="1" ht="12.75" x14ac:dyDescent="0.25">
      <c r="A1390" s="18" t="s">
        <v>25</v>
      </c>
      <c r="B1390" s="18" t="s">
        <v>0</v>
      </c>
      <c r="C1390" s="19" t="s">
        <v>47</v>
      </c>
      <c r="D1390" s="47" t="s">
        <v>372</v>
      </c>
      <c r="E1390" s="45" t="s">
        <v>412</v>
      </c>
      <c r="F1390" s="104">
        <v>350</v>
      </c>
      <c r="G1390" s="32">
        <v>20</v>
      </c>
      <c r="H1390" s="31">
        <v>43416</v>
      </c>
    </row>
    <row r="1391" spans="1:8" s="99" customFormat="1" ht="12.75" x14ac:dyDescent="0.25">
      <c r="A1391" s="18" t="s">
        <v>25</v>
      </c>
      <c r="B1391" s="18" t="s">
        <v>0</v>
      </c>
      <c r="C1391" s="19" t="s">
        <v>47</v>
      </c>
      <c r="D1391" s="47" t="s">
        <v>372</v>
      </c>
      <c r="E1391" s="45" t="s">
        <v>413</v>
      </c>
      <c r="F1391" s="104">
        <v>350</v>
      </c>
      <c r="G1391" s="32">
        <v>20</v>
      </c>
      <c r="H1391" s="31">
        <v>43416</v>
      </c>
    </row>
    <row r="1392" spans="1:8" s="99" customFormat="1" ht="12.75" x14ac:dyDescent="0.25">
      <c r="A1392" s="18" t="s">
        <v>25</v>
      </c>
      <c r="B1392" s="18" t="s">
        <v>0</v>
      </c>
      <c r="C1392" s="19" t="s">
        <v>2</v>
      </c>
      <c r="D1392" s="47" t="s">
        <v>372</v>
      </c>
      <c r="E1392" s="45" t="s">
        <v>396</v>
      </c>
      <c r="F1392" s="104">
        <v>35</v>
      </c>
      <c r="G1392" s="32">
        <v>20</v>
      </c>
      <c r="H1392" s="31">
        <v>43416</v>
      </c>
    </row>
    <row r="1393" spans="1:8" s="99" customFormat="1" ht="12.75" x14ac:dyDescent="0.25">
      <c r="A1393" s="18" t="s">
        <v>25</v>
      </c>
      <c r="B1393" s="18" t="s">
        <v>0</v>
      </c>
      <c r="C1393" s="19" t="s">
        <v>2</v>
      </c>
      <c r="D1393" s="47" t="s">
        <v>372</v>
      </c>
      <c r="E1393" s="45" t="s">
        <v>395</v>
      </c>
      <c r="F1393" s="104">
        <v>21</v>
      </c>
      <c r="G1393" s="32">
        <v>20</v>
      </c>
      <c r="H1393" s="31">
        <v>43416</v>
      </c>
    </row>
    <row r="1394" spans="1:8" s="99" customFormat="1" ht="12.75" x14ac:dyDescent="0.25">
      <c r="A1394" s="18" t="s">
        <v>25</v>
      </c>
      <c r="B1394" s="18" t="s">
        <v>0</v>
      </c>
      <c r="C1394" s="19" t="s">
        <v>3</v>
      </c>
      <c r="D1394" s="47" t="s">
        <v>372</v>
      </c>
      <c r="E1394" s="45" t="s">
        <v>385</v>
      </c>
      <c r="F1394" s="104">
        <v>21</v>
      </c>
      <c r="G1394" s="32">
        <v>20</v>
      </c>
      <c r="H1394" s="31">
        <v>43416</v>
      </c>
    </row>
    <row r="1395" spans="1:8" s="99" customFormat="1" ht="12.75" x14ac:dyDescent="0.25">
      <c r="A1395" s="18" t="s">
        <v>25</v>
      </c>
      <c r="B1395" s="18" t="s">
        <v>0</v>
      </c>
      <c r="C1395" s="19" t="s">
        <v>3</v>
      </c>
      <c r="D1395" s="47" t="s">
        <v>431</v>
      </c>
      <c r="E1395" s="45" t="s">
        <v>294</v>
      </c>
      <c r="F1395" s="104">
        <v>21</v>
      </c>
      <c r="G1395" s="32">
        <v>16</v>
      </c>
      <c r="H1395" s="31">
        <v>43416</v>
      </c>
    </row>
    <row r="1396" spans="1:8" s="99" customFormat="1" ht="12.75" x14ac:dyDescent="0.25">
      <c r="A1396" s="18" t="s">
        <v>25</v>
      </c>
      <c r="B1396" s="18" t="s">
        <v>0</v>
      </c>
      <c r="C1396" s="19" t="s">
        <v>47</v>
      </c>
      <c r="D1396" s="47" t="s">
        <v>456</v>
      </c>
      <c r="E1396" s="45" t="s">
        <v>466</v>
      </c>
      <c r="F1396" s="104">
        <v>301</v>
      </c>
      <c r="G1396" s="32">
        <v>35.81</v>
      </c>
      <c r="H1396" s="31">
        <v>43424</v>
      </c>
    </row>
    <row r="1397" spans="1:8" s="99" customFormat="1" ht="12.75" x14ac:dyDescent="0.25">
      <c r="A1397" s="18" t="s">
        <v>25</v>
      </c>
      <c r="B1397" s="18" t="s">
        <v>0</v>
      </c>
      <c r="C1397" s="19" t="s">
        <v>47</v>
      </c>
      <c r="D1397" s="47" t="s">
        <v>456</v>
      </c>
      <c r="E1397" s="45" t="s">
        <v>465</v>
      </c>
      <c r="F1397" s="104">
        <v>301</v>
      </c>
      <c r="G1397" s="32">
        <v>35.81</v>
      </c>
      <c r="H1397" s="31">
        <v>43424</v>
      </c>
    </row>
    <row r="1398" spans="1:8" s="99" customFormat="1" ht="12.75" x14ac:dyDescent="0.25">
      <c r="A1398" s="18" t="s">
        <v>25</v>
      </c>
      <c r="B1398" s="18" t="s">
        <v>0</v>
      </c>
      <c r="C1398" s="19" t="s">
        <v>47</v>
      </c>
      <c r="D1398" s="47" t="s">
        <v>456</v>
      </c>
      <c r="E1398" s="45" t="s">
        <v>468</v>
      </c>
      <c r="F1398" s="104">
        <v>35</v>
      </c>
      <c r="G1398" s="32">
        <v>35</v>
      </c>
      <c r="H1398" s="31">
        <v>43424</v>
      </c>
    </row>
    <row r="1399" spans="1:8" s="99" customFormat="1" ht="12.75" x14ac:dyDescent="0.25">
      <c r="A1399" s="18" t="s">
        <v>25</v>
      </c>
      <c r="B1399" s="18" t="s">
        <v>0</v>
      </c>
      <c r="C1399" s="19" t="s">
        <v>1</v>
      </c>
      <c r="D1399" s="47" t="s">
        <v>456</v>
      </c>
      <c r="E1399" s="45" t="s">
        <v>462</v>
      </c>
      <c r="F1399" s="104">
        <v>112</v>
      </c>
      <c r="G1399" s="32">
        <v>70.510000000000005</v>
      </c>
      <c r="H1399" s="31">
        <v>43424</v>
      </c>
    </row>
    <row r="1400" spans="1:8" s="99" customFormat="1" ht="12.75" x14ac:dyDescent="0.25">
      <c r="A1400" s="18" t="s">
        <v>25</v>
      </c>
      <c r="B1400" s="18" t="s">
        <v>0</v>
      </c>
      <c r="C1400" s="19" t="s">
        <v>47</v>
      </c>
      <c r="D1400" s="47" t="s">
        <v>456</v>
      </c>
      <c r="E1400" s="45" t="s">
        <v>470</v>
      </c>
      <c r="F1400" s="104">
        <v>28</v>
      </c>
      <c r="G1400" s="32">
        <v>27.14</v>
      </c>
      <c r="H1400" s="31">
        <v>43424</v>
      </c>
    </row>
    <row r="1401" spans="1:8" s="99" customFormat="1" ht="12.75" x14ac:dyDescent="0.25">
      <c r="A1401" s="18" t="s">
        <v>25</v>
      </c>
      <c r="B1401" s="18" t="s">
        <v>0</v>
      </c>
      <c r="C1401" s="19" t="s">
        <v>47</v>
      </c>
      <c r="D1401" s="47" t="s">
        <v>456</v>
      </c>
      <c r="E1401" s="45" t="s">
        <v>469</v>
      </c>
      <c r="F1401" s="104">
        <v>28</v>
      </c>
      <c r="G1401" s="32">
        <v>28.21</v>
      </c>
      <c r="H1401" s="31">
        <v>43424</v>
      </c>
    </row>
    <row r="1402" spans="1:8" s="99" customFormat="1" ht="12.75" x14ac:dyDescent="0.25">
      <c r="A1402" s="18" t="s">
        <v>25</v>
      </c>
      <c r="B1402" s="18" t="s">
        <v>0</v>
      </c>
      <c r="C1402" s="19" t="s">
        <v>47</v>
      </c>
      <c r="D1402" s="47" t="s">
        <v>456</v>
      </c>
      <c r="E1402" s="45" t="s">
        <v>464</v>
      </c>
      <c r="F1402" s="104">
        <v>266</v>
      </c>
      <c r="G1402" s="32">
        <v>28</v>
      </c>
      <c r="H1402" s="31">
        <v>43424</v>
      </c>
    </row>
    <row r="1403" spans="1:8" s="99" customFormat="1" ht="12.75" x14ac:dyDescent="0.25">
      <c r="A1403" s="18" t="s">
        <v>25</v>
      </c>
      <c r="B1403" s="18" t="s">
        <v>0</v>
      </c>
      <c r="C1403" s="19" t="s">
        <v>47</v>
      </c>
      <c r="D1403" s="47" t="s">
        <v>456</v>
      </c>
      <c r="E1403" s="45" t="s">
        <v>463</v>
      </c>
      <c r="F1403" s="104">
        <v>42</v>
      </c>
      <c r="G1403" s="32">
        <v>76.19</v>
      </c>
      <c r="H1403" s="31">
        <v>43424</v>
      </c>
    </row>
    <row r="1404" spans="1:8" s="99" customFormat="1" ht="12.75" x14ac:dyDescent="0.25">
      <c r="A1404" s="18" t="s">
        <v>25</v>
      </c>
      <c r="B1404" s="18" t="s">
        <v>0</v>
      </c>
      <c r="C1404" s="19" t="s">
        <v>47</v>
      </c>
      <c r="D1404" s="47" t="s">
        <v>456</v>
      </c>
      <c r="E1404" s="45" t="s">
        <v>467</v>
      </c>
      <c r="F1404" s="104">
        <v>21</v>
      </c>
      <c r="G1404" s="32">
        <v>31.43</v>
      </c>
      <c r="H1404" s="31">
        <v>43424</v>
      </c>
    </row>
    <row r="1405" spans="1:8" s="99" customFormat="1" ht="12.75" x14ac:dyDescent="0.25">
      <c r="A1405" s="18" t="s">
        <v>25</v>
      </c>
      <c r="B1405" s="18" t="s">
        <v>0</v>
      </c>
      <c r="C1405" s="19" t="s">
        <v>2</v>
      </c>
      <c r="D1405" s="47" t="s">
        <v>53</v>
      </c>
      <c r="E1405" s="45" t="s">
        <v>57</v>
      </c>
      <c r="F1405" s="104">
        <v>73.5</v>
      </c>
      <c r="G1405" s="52">
        <v>107.48299319727892</v>
      </c>
      <c r="H1405" s="31">
        <v>43370</v>
      </c>
    </row>
    <row r="1406" spans="1:8" s="99" customFormat="1" ht="12.75" x14ac:dyDescent="0.25">
      <c r="A1406" s="18" t="s">
        <v>25</v>
      </c>
      <c r="B1406" s="18" t="s">
        <v>0</v>
      </c>
      <c r="C1406" s="19" t="s">
        <v>47</v>
      </c>
      <c r="D1406" s="47" t="s">
        <v>568</v>
      </c>
      <c r="E1406" s="45" t="s">
        <v>524</v>
      </c>
      <c r="F1406" s="104">
        <v>133</v>
      </c>
      <c r="G1406" s="32">
        <v>25</v>
      </c>
      <c r="H1406" s="31">
        <v>43440</v>
      </c>
    </row>
    <row r="1407" spans="1:8" s="99" customFormat="1" ht="12.75" x14ac:dyDescent="0.25">
      <c r="A1407" s="18" t="s">
        <v>25</v>
      </c>
      <c r="B1407" s="18" t="s">
        <v>0</v>
      </c>
      <c r="C1407" s="19" t="s">
        <v>2</v>
      </c>
      <c r="D1407" s="47" t="s">
        <v>568</v>
      </c>
      <c r="E1407" s="45" t="s">
        <v>526</v>
      </c>
      <c r="F1407" s="104">
        <v>35</v>
      </c>
      <c r="G1407" s="32">
        <v>25</v>
      </c>
      <c r="H1407" s="31">
        <v>43440</v>
      </c>
    </row>
    <row r="1408" spans="1:8" s="99" customFormat="1" ht="12.75" x14ac:dyDescent="0.25">
      <c r="A1408" s="18" t="s">
        <v>25</v>
      </c>
      <c r="B1408" s="18" t="s">
        <v>0</v>
      </c>
      <c r="C1408" s="19" t="s">
        <v>47</v>
      </c>
      <c r="D1408" s="47" t="s">
        <v>641</v>
      </c>
      <c r="E1408" s="45" t="s">
        <v>1349</v>
      </c>
      <c r="F1408" s="104">
        <v>28</v>
      </c>
      <c r="G1408" s="32">
        <v>35.72</v>
      </c>
      <c r="H1408" s="31">
        <v>43648</v>
      </c>
    </row>
    <row r="1409" spans="1:8" s="99" customFormat="1" ht="12.75" x14ac:dyDescent="0.25">
      <c r="A1409" s="18" t="s">
        <v>25</v>
      </c>
      <c r="B1409" s="18" t="s">
        <v>0</v>
      </c>
      <c r="C1409" s="19" t="s">
        <v>2</v>
      </c>
      <c r="D1409" s="47" t="s">
        <v>641</v>
      </c>
      <c r="E1409" s="45" t="s">
        <v>647</v>
      </c>
      <c r="F1409" s="104">
        <v>32</v>
      </c>
      <c r="G1409" s="32">
        <v>51.57</v>
      </c>
      <c r="H1409" s="31">
        <v>43507</v>
      </c>
    </row>
    <row r="1410" spans="1:8" s="99" customFormat="1" ht="12.75" x14ac:dyDescent="0.25">
      <c r="A1410" s="18" t="s">
        <v>25</v>
      </c>
      <c r="B1410" s="18" t="s">
        <v>0</v>
      </c>
      <c r="C1410" s="19" t="s">
        <v>47</v>
      </c>
      <c r="D1410" s="47" t="s">
        <v>641</v>
      </c>
      <c r="E1410" s="45" t="s">
        <v>1350</v>
      </c>
      <c r="F1410" s="104">
        <v>21</v>
      </c>
      <c r="G1410" s="32">
        <v>42.86</v>
      </c>
      <c r="H1410" s="31">
        <v>43648</v>
      </c>
    </row>
    <row r="1411" spans="1:8" s="99" customFormat="1" ht="12.75" x14ac:dyDescent="0.25">
      <c r="A1411" s="18" t="s">
        <v>25</v>
      </c>
      <c r="B1411" s="18" t="s">
        <v>0</v>
      </c>
      <c r="C1411" s="19" t="s">
        <v>2</v>
      </c>
      <c r="D1411" s="47" t="s">
        <v>641</v>
      </c>
      <c r="E1411" s="45" t="s">
        <v>646</v>
      </c>
      <c r="F1411" s="104">
        <v>24</v>
      </c>
      <c r="G1411" s="32">
        <v>57.92</v>
      </c>
      <c r="H1411" s="31">
        <v>43507</v>
      </c>
    </row>
    <row r="1412" spans="1:8" s="99" customFormat="1" ht="12.75" x14ac:dyDescent="0.25">
      <c r="A1412" s="18" t="s">
        <v>25</v>
      </c>
      <c r="B1412" s="18" t="s">
        <v>0</v>
      </c>
      <c r="C1412" s="19" t="s">
        <v>3</v>
      </c>
      <c r="D1412" s="47" t="s">
        <v>1818</v>
      </c>
      <c r="E1412" s="45" t="s">
        <v>1826</v>
      </c>
      <c r="F1412" s="104">
        <v>30</v>
      </c>
      <c r="G1412" s="32">
        <v>40</v>
      </c>
      <c r="H1412" s="31">
        <v>43769</v>
      </c>
    </row>
    <row r="1413" spans="1:8" s="99" customFormat="1" ht="12.75" x14ac:dyDescent="0.25">
      <c r="A1413" s="18" t="s">
        <v>25</v>
      </c>
      <c r="B1413" s="18" t="s">
        <v>0</v>
      </c>
      <c r="C1413" s="19" t="s">
        <v>3</v>
      </c>
      <c r="D1413" s="47" t="s">
        <v>1818</v>
      </c>
      <c r="E1413" s="45" t="s">
        <v>1827</v>
      </c>
      <c r="F1413" s="104">
        <v>168</v>
      </c>
      <c r="G1413" s="32">
        <v>15</v>
      </c>
      <c r="H1413" s="31">
        <v>43769</v>
      </c>
    </row>
    <row r="1414" spans="1:8" s="99" customFormat="1" ht="12.75" x14ac:dyDescent="0.25">
      <c r="A1414" s="18" t="s">
        <v>25</v>
      </c>
      <c r="B1414" s="18" t="s">
        <v>0</v>
      </c>
      <c r="C1414" s="19" t="s">
        <v>47</v>
      </c>
      <c r="D1414" s="47" t="s">
        <v>90</v>
      </c>
      <c r="E1414" s="45" t="s">
        <v>105</v>
      </c>
      <c r="F1414" s="104">
        <v>70</v>
      </c>
      <c r="G1414" s="32">
        <v>16</v>
      </c>
      <c r="H1414" s="31">
        <v>43383</v>
      </c>
    </row>
    <row r="1415" spans="1:8" s="99" customFormat="1" ht="12.75" x14ac:dyDescent="0.25">
      <c r="A1415" s="18" t="s">
        <v>25</v>
      </c>
      <c r="B1415" s="18" t="s">
        <v>0</v>
      </c>
      <c r="C1415" s="19" t="s">
        <v>47</v>
      </c>
      <c r="D1415" s="47" t="s">
        <v>90</v>
      </c>
      <c r="E1415" s="45" t="s">
        <v>106</v>
      </c>
      <c r="F1415" s="104">
        <v>14</v>
      </c>
      <c r="G1415" s="32">
        <v>16</v>
      </c>
      <c r="H1415" s="31">
        <v>43383</v>
      </c>
    </row>
    <row r="1416" spans="1:8" s="99" customFormat="1" ht="12.75" x14ac:dyDescent="0.25">
      <c r="A1416" s="18" t="s">
        <v>25</v>
      </c>
      <c r="B1416" s="18" t="s">
        <v>0</v>
      </c>
      <c r="C1416" s="19" t="s">
        <v>47</v>
      </c>
      <c r="D1416" s="47" t="s">
        <v>90</v>
      </c>
      <c r="E1416" s="45" t="s">
        <v>107</v>
      </c>
      <c r="F1416" s="104">
        <v>49</v>
      </c>
      <c r="G1416" s="32">
        <v>16</v>
      </c>
      <c r="H1416" s="31">
        <v>43383</v>
      </c>
    </row>
    <row r="1417" spans="1:8" s="99" customFormat="1" ht="12.75" x14ac:dyDescent="0.25">
      <c r="A1417" s="18" t="s">
        <v>25</v>
      </c>
      <c r="B1417" s="18" t="s">
        <v>0</v>
      </c>
      <c r="C1417" s="19" t="s">
        <v>2</v>
      </c>
      <c r="D1417" s="47" t="s">
        <v>1287</v>
      </c>
      <c r="E1417" s="45" t="s">
        <v>1297</v>
      </c>
      <c r="F1417" s="104">
        <v>21</v>
      </c>
      <c r="G1417" s="52">
        <v>195</v>
      </c>
      <c r="H1417" s="31">
        <v>43629</v>
      </c>
    </row>
    <row r="1418" spans="1:8" s="99" customFormat="1" ht="12.75" x14ac:dyDescent="0.25">
      <c r="A1418" s="18" t="s">
        <v>25</v>
      </c>
      <c r="B1418" s="18" t="s">
        <v>0</v>
      </c>
      <c r="C1418" s="19" t="s">
        <v>2</v>
      </c>
      <c r="D1418" s="47" t="s">
        <v>1287</v>
      </c>
      <c r="E1418" s="45" t="s">
        <v>1299</v>
      </c>
      <c r="F1418" s="104">
        <v>42</v>
      </c>
      <c r="G1418" s="52">
        <v>195</v>
      </c>
      <c r="H1418" s="31">
        <v>43629</v>
      </c>
    </row>
    <row r="1419" spans="1:8" s="99" customFormat="1" ht="12.75" x14ac:dyDescent="0.25">
      <c r="A1419" s="18" t="s">
        <v>25</v>
      </c>
      <c r="B1419" s="18" t="s">
        <v>0</v>
      </c>
      <c r="C1419" s="19" t="s">
        <v>2</v>
      </c>
      <c r="D1419" s="47" t="s">
        <v>1287</v>
      </c>
      <c r="E1419" s="45" t="s">
        <v>1300</v>
      </c>
      <c r="F1419" s="104">
        <v>35</v>
      </c>
      <c r="G1419" s="52">
        <v>195</v>
      </c>
      <c r="H1419" s="31">
        <v>43629</v>
      </c>
    </row>
    <row r="1420" spans="1:8" s="99" customFormat="1" ht="12.75" x14ac:dyDescent="0.25">
      <c r="A1420" s="18" t="s">
        <v>25</v>
      </c>
      <c r="B1420" s="18" t="s">
        <v>0</v>
      </c>
      <c r="C1420" s="19" t="s">
        <v>3</v>
      </c>
      <c r="D1420" s="47" t="s">
        <v>1287</v>
      </c>
      <c r="E1420" s="45" t="s">
        <v>1303</v>
      </c>
      <c r="F1420" s="104">
        <v>56</v>
      </c>
      <c r="G1420" s="52">
        <v>195</v>
      </c>
      <c r="H1420" s="31">
        <v>43629</v>
      </c>
    </row>
    <row r="1421" spans="1:8" s="99" customFormat="1" ht="12.75" x14ac:dyDescent="0.25">
      <c r="A1421" s="18" t="s">
        <v>25</v>
      </c>
      <c r="B1421" s="18" t="s">
        <v>0</v>
      </c>
      <c r="C1421" s="19" t="s">
        <v>2</v>
      </c>
      <c r="D1421" s="47" t="s">
        <v>1287</v>
      </c>
      <c r="E1421" s="45" t="s">
        <v>1301</v>
      </c>
      <c r="F1421" s="104">
        <v>21</v>
      </c>
      <c r="G1421" s="52">
        <v>195</v>
      </c>
      <c r="H1421" s="31">
        <v>43629</v>
      </c>
    </row>
    <row r="1422" spans="1:8" s="99" customFormat="1" ht="12.75" x14ac:dyDescent="0.25">
      <c r="A1422" s="18" t="s">
        <v>25</v>
      </c>
      <c r="B1422" s="18" t="s">
        <v>0</v>
      </c>
      <c r="C1422" s="19" t="s">
        <v>47</v>
      </c>
      <c r="D1422" s="47" t="s">
        <v>1287</v>
      </c>
      <c r="E1422" s="45" t="s">
        <v>1293</v>
      </c>
      <c r="F1422" s="104">
        <v>42</v>
      </c>
      <c r="G1422" s="52">
        <v>195</v>
      </c>
      <c r="H1422" s="31">
        <v>43629</v>
      </c>
    </row>
    <row r="1423" spans="1:8" s="99" customFormat="1" ht="12.75" x14ac:dyDescent="0.25">
      <c r="A1423" s="18" t="s">
        <v>25</v>
      </c>
      <c r="B1423" s="18" t="s">
        <v>0</v>
      </c>
      <c r="C1423" s="19" t="s">
        <v>3</v>
      </c>
      <c r="D1423" s="47" t="s">
        <v>1287</v>
      </c>
      <c r="E1423" s="45" t="s">
        <v>1304</v>
      </c>
      <c r="F1423" s="104">
        <v>14</v>
      </c>
      <c r="G1423" s="52">
        <v>195</v>
      </c>
      <c r="H1423" s="31">
        <v>43629</v>
      </c>
    </row>
    <row r="1424" spans="1:8" s="99" customFormat="1" ht="12.75" x14ac:dyDescent="0.25">
      <c r="A1424" s="18" t="s">
        <v>25</v>
      </c>
      <c r="B1424" s="18" t="s">
        <v>0</v>
      </c>
      <c r="C1424" s="19" t="s">
        <v>47</v>
      </c>
      <c r="D1424" s="47" t="s">
        <v>1287</v>
      </c>
      <c r="E1424" s="45" t="s">
        <v>1292</v>
      </c>
      <c r="F1424" s="104">
        <v>70</v>
      </c>
      <c r="G1424" s="52">
        <v>195</v>
      </c>
      <c r="H1424" s="31">
        <v>43629</v>
      </c>
    </row>
    <row r="1425" spans="1:8" s="99" customFormat="1" ht="12.75" x14ac:dyDescent="0.25">
      <c r="A1425" s="18" t="s">
        <v>25</v>
      </c>
      <c r="B1425" s="18" t="s">
        <v>0</v>
      </c>
      <c r="C1425" s="19" t="s">
        <v>2</v>
      </c>
      <c r="D1425" s="47" t="s">
        <v>1287</v>
      </c>
      <c r="E1425" s="45" t="s">
        <v>1298</v>
      </c>
      <c r="F1425" s="104">
        <v>35</v>
      </c>
      <c r="G1425" s="52">
        <v>195</v>
      </c>
      <c r="H1425" s="31">
        <v>43629</v>
      </c>
    </row>
    <row r="1426" spans="1:8" s="99" customFormat="1" ht="12.75" x14ac:dyDescent="0.25">
      <c r="A1426" s="18" t="s">
        <v>25</v>
      </c>
      <c r="B1426" s="18" t="s">
        <v>0</v>
      </c>
      <c r="C1426" s="19" t="s">
        <v>1</v>
      </c>
      <c r="D1426" s="47" t="s">
        <v>1287</v>
      </c>
      <c r="E1426" s="45" t="s">
        <v>1294</v>
      </c>
      <c r="F1426" s="104">
        <v>21</v>
      </c>
      <c r="G1426" s="52">
        <v>195</v>
      </c>
      <c r="H1426" s="31">
        <v>43629</v>
      </c>
    </row>
    <row r="1427" spans="1:8" s="99" customFormat="1" ht="12.75" x14ac:dyDescent="0.25">
      <c r="A1427" s="18" t="s">
        <v>25</v>
      </c>
      <c r="B1427" s="18" t="s">
        <v>0</v>
      </c>
      <c r="C1427" s="19" t="s">
        <v>1</v>
      </c>
      <c r="D1427" s="47" t="s">
        <v>1287</v>
      </c>
      <c r="E1427" s="45" t="s">
        <v>1295</v>
      </c>
      <c r="F1427" s="104">
        <v>21</v>
      </c>
      <c r="G1427" s="52">
        <v>195</v>
      </c>
      <c r="H1427" s="31">
        <v>43629</v>
      </c>
    </row>
    <row r="1428" spans="1:8" s="99" customFormat="1" ht="12.75" x14ac:dyDescent="0.25">
      <c r="A1428" s="18" t="s">
        <v>25</v>
      </c>
      <c r="B1428" s="18" t="s">
        <v>0</v>
      </c>
      <c r="C1428" s="19" t="s">
        <v>1</v>
      </c>
      <c r="D1428" s="47" t="s">
        <v>1287</v>
      </c>
      <c r="E1428" s="45" t="s">
        <v>1296</v>
      </c>
      <c r="F1428" s="104">
        <v>14</v>
      </c>
      <c r="G1428" s="52">
        <v>195</v>
      </c>
      <c r="H1428" s="31">
        <v>43629</v>
      </c>
    </row>
    <row r="1429" spans="1:8" s="99" customFormat="1" ht="12.75" x14ac:dyDescent="0.25">
      <c r="A1429" s="18" t="s">
        <v>25</v>
      </c>
      <c r="B1429" s="18" t="s">
        <v>0</v>
      </c>
      <c r="C1429" s="19" t="s">
        <v>2</v>
      </c>
      <c r="D1429" s="47" t="s">
        <v>1287</v>
      </c>
      <c r="E1429" s="45" t="s">
        <v>1302</v>
      </c>
      <c r="F1429" s="104">
        <v>35</v>
      </c>
      <c r="G1429" s="52">
        <v>195</v>
      </c>
      <c r="H1429" s="31">
        <v>43629</v>
      </c>
    </row>
    <row r="1430" spans="1:8" s="99" customFormat="1" ht="12.75" x14ac:dyDescent="0.25">
      <c r="A1430" s="18" t="s">
        <v>25</v>
      </c>
      <c r="B1430" s="18" t="s">
        <v>0</v>
      </c>
      <c r="C1430" s="19" t="s">
        <v>47</v>
      </c>
      <c r="D1430" s="47" t="s">
        <v>1148</v>
      </c>
      <c r="E1430" s="45" t="s">
        <v>1166</v>
      </c>
      <c r="F1430" s="104" t="s">
        <v>1164</v>
      </c>
      <c r="G1430" s="52">
        <v>107.14285714285714</v>
      </c>
      <c r="H1430" s="31">
        <v>43595</v>
      </c>
    </row>
    <row r="1431" spans="1:8" s="99" customFormat="1" ht="12.75" x14ac:dyDescent="0.25">
      <c r="A1431" s="18" t="s">
        <v>25</v>
      </c>
      <c r="B1431" s="18" t="s">
        <v>0</v>
      </c>
      <c r="C1431" s="19" t="s">
        <v>47</v>
      </c>
      <c r="D1431" s="47" t="s">
        <v>1148</v>
      </c>
      <c r="E1431" s="45" t="s">
        <v>1161</v>
      </c>
      <c r="F1431" s="104" t="s">
        <v>1164</v>
      </c>
      <c r="G1431" s="52">
        <v>107.14285714285714</v>
      </c>
      <c r="H1431" s="31">
        <v>43595</v>
      </c>
    </row>
    <row r="1432" spans="1:8" s="99" customFormat="1" ht="12.75" x14ac:dyDescent="0.25">
      <c r="A1432" s="18" t="s">
        <v>25</v>
      </c>
      <c r="B1432" s="18" t="s">
        <v>0</v>
      </c>
      <c r="C1432" s="19" t="s">
        <v>47</v>
      </c>
      <c r="D1432" s="47" t="s">
        <v>1148</v>
      </c>
      <c r="E1432" s="45" t="s">
        <v>1154</v>
      </c>
      <c r="F1432" s="104" t="s">
        <v>1163</v>
      </c>
      <c r="G1432" s="32">
        <v>90</v>
      </c>
      <c r="H1432" s="31">
        <v>43595</v>
      </c>
    </row>
    <row r="1433" spans="1:8" s="99" customFormat="1" ht="12.75" x14ac:dyDescent="0.25">
      <c r="A1433" s="18" t="s">
        <v>25</v>
      </c>
      <c r="B1433" s="18" t="s">
        <v>0</v>
      </c>
      <c r="C1433" s="19" t="s">
        <v>47</v>
      </c>
      <c r="D1433" s="47" t="s">
        <v>1148</v>
      </c>
      <c r="E1433" s="45" t="s">
        <v>1167</v>
      </c>
      <c r="F1433" s="104" t="s">
        <v>1164</v>
      </c>
      <c r="G1433" s="52">
        <v>107.14285714285714</v>
      </c>
      <c r="H1433" s="31">
        <v>43595</v>
      </c>
    </row>
    <row r="1434" spans="1:8" s="99" customFormat="1" ht="12.75" x14ac:dyDescent="0.25">
      <c r="A1434" s="18" t="s">
        <v>25</v>
      </c>
      <c r="B1434" s="18" t="s">
        <v>0</v>
      </c>
      <c r="C1434" s="19" t="s">
        <v>47</v>
      </c>
      <c r="D1434" s="47" t="s">
        <v>1148</v>
      </c>
      <c r="E1434" s="45" t="s">
        <v>1158</v>
      </c>
      <c r="F1434" s="104" t="s">
        <v>1164</v>
      </c>
      <c r="G1434" s="52">
        <v>107.14285714285714</v>
      </c>
      <c r="H1434" s="31">
        <v>43595</v>
      </c>
    </row>
    <row r="1435" spans="1:8" s="99" customFormat="1" ht="12.75" x14ac:dyDescent="0.25">
      <c r="A1435" s="18" t="s">
        <v>25</v>
      </c>
      <c r="B1435" s="18" t="s">
        <v>0</v>
      </c>
      <c r="C1435" s="19" t="s">
        <v>47</v>
      </c>
      <c r="D1435" s="47" t="s">
        <v>1148</v>
      </c>
      <c r="E1435" s="45" t="s">
        <v>1168</v>
      </c>
      <c r="F1435" s="104" t="s">
        <v>1162</v>
      </c>
      <c r="G1435" s="32">
        <v>98.571428571428569</v>
      </c>
      <c r="H1435" s="31">
        <v>43595</v>
      </c>
    </row>
    <row r="1436" spans="1:8" s="99" customFormat="1" ht="12.75" x14ac:dyDescent="0.25">
      <c r="A1436" s="18" t="s">
        <v>25</v>
      </c>
      <c r="B1436" s="18" t="s">
        <v>0</v>
      </c>
      <c r="C1436" s="19" t="s">
        <v>47</v>
      </c>
      <c r="D1436" s="47" t="s">
        <v>1148</v>
      </c>
      <c r="E1436" s="45" t="s">
        <v>1169</v>
      </c>
      <c r="F1436" s="104" t="s">
        <v>1164</v>
      </c>
      <c r="G1436" s="52">
        <v>107.14285714285714</v>
      </c>
      <c r="H1436" s="31">
        <v>43595</v>
      </c>
    </row>
    <row r="1437" spans="1:8" s="99" customFormat="1" ht="12.75" x14ac:dyDescent="0.25">
      <c r="A1437" s="18" t="s">
        <v>25</v>
      </c>
      <c r="B1437" s="18" t="s">
        <v>0</v>
      </c>
      <c r="C1437" s="19" t="s">
        <v>47</v>
      </c>
      <c r="D1437" s="47" t="s">
        <v>1148</v>
      </c>
      <c r="E1437" s="45" t="s">
        <v>1160</v>
      </c>
      <c r="F1437" s="104" t="s">
        <v>1164</v>
      </c>
      <c r="G1437" s="52">
        <v>107.14285714285714</v>
      </c>
      <c r="H1437" s="31">
        <v>43595</v>
      </c>
    </row>
    <row r="1438" spans="1:8" s="99" customFormat="1" ht="12.75" x14ac:dyDescent="0.25">
      <c r="A1438" s="18" t="s">
        <v>25</v>
      </c>
      <c r="B1438" s="18" t="s">
        <v>0</v>
      </c>
      <c r="C1438" s="19" t="s">
        <v>47</v>
      </c>
      <c r="D1438" s="47" t="s">
        <v>1148</v>
      </c>
      <c r="E1438" s="45" t="s">
        <v>1170</v>
      </c>
      <c r="F1438" s="104" t="s">
        <v>1164</v>
      </c>
      <c r="G1438" s="52">
        <v>107.14285714285714</v>
      </c>
      <c r="H1438" s="31">
        <v>43595</v>
      </c>
    </row>
    <row r="1439" spans="1:8" s="99" customFormat="1" ht="12.75" x14ac:dyDescent="0.25">
      <c r="A1439" s="18" t="s">
        <v>25</v>
      </c>
      <c r="B1439" s="18" t="s">
        <v>0</v>
      </c>
      <c r="C1439" s="19" t="s">
        <v>47</v>
      </c>
      <c r="D1439" s="47" t="s">
        <v>1148</v>
      </c>
      <c r="E1439" s="45" t="s">
        <v>1171</v>
      </c>
      <c r="F1439" s="104" t="s">
        <v>1164</v>
      </c>
      <c r="G1439" s="52">
        <v>107.14285714285714</v>
      </c>
      <c r="H1439" s="31">
        <v>43595</v>
      </c>
    </row>
    <row r="1440" spans="1:8" s="99" customFormat="1" ht="12.75" x14ac:dyDescent="0.25">
      <c r="A1440" s="18" t="s">
        <v>25</v>
      </c>
      <c r="B1440" s="18" t="s">
        <v>0</v>
      </c>
      <c r="C1440" s="19" t="s">
        <v>47</v>
      </c>
      <c r="D1440" s="47" t="s">
        <v>1148</v>
      </c>
      <c r="E1440" s="45" t="s">
        <v>1157</v>
      </c>
      <c r="F1440" s="104" t="s">
        <v>1162</v>
      </c>
      <c r="G1440" s="32">
        <v>98.571428571428569</v>
      </c>
      <c r="H1440" s="31">
        <v>43595</v>
      </c>
    </row>
    <row r="1441" spans="1:8" s="99" customFormat="1" ht="12.75" x14ac:dyDescent="0.25">
      <c r="A1441" s="18" t="s">
        <v>25</v>
      </c>
      <c r="B1441" s="18" t="s">
        <v>0</v>
      </c>
      <c r="C1441" s="19" t="s">
        <v>47</v>
      </c>
      <c r="D1441" s="47" t="s">
        <v>1148</v>
      </c>
      <c r="E1441" s="45" t="s">
        <v>1172</v>
      </c>
      <c r="F1441" s="104" t="s">
        <v>1164</v>
      </c>
      <c r="G1441" s="52">
        <v>107.14285714285714</v>
      </c>
      <c r="H1441" s="31">
        <v>43595</v>
      </c>
    </row>
    <row r="1442" spans="1:8" s="99" customFormat="1" ht="12.75" x14ac:dyDescent="0.25">
      <c r="A1442" s="18" t="s">
        <v>25</v>
      </c>
      <c r="B1442" s="18" t="s">
        <v>0</v>
      </c>
      <c r="C1442" s="19" t="s">
        <v>47</v>
      </c>
      <c r="D1442" s="47" t="s">
        <v>1148</v>
      </c>
      <c r="E1442" s="45" t="s">
        <v>1165</v>
      </c>
      <c r="F1442" s="104" t="s">
        <v>1162</v>
      </c>
      <c r="G1442" s="32">
        <v>98.571428571428569</v>
      </c>
      <c r="H1442" s="31">
        <v>43595</v>
      </c>
    </row>
    <row r="1443" spans="1:8" s="99" customFormat="1" ht="12.75" x14ac:dyDescent="0.25">
      <c r="A1443" s="18" t="s">
        <v>25</v>
      </c>
      <c r="B1443" s="18" t="s">
        <v>0</v>
      </c>
      <c r="C1443" s="19" t="s">
        <v>47</v>
      </c>
      <c r="D1443" s="47" t="s">
        <v>1148</v>
      </c>
      <c r="E1443" s="45" t="s">
        <v>1153</v>
      </c>
      <c r="F1443" s="104" t="s">
        <v>1162</v>
      </c>
      <c r="G1443" s="32">
        <v>98.571428571428569</v>
      </c>
      <c r="H1443" s="31">
        <v>43595</v>
      </c>
    </row>
    <row r="1444" spans="1:8" s="99" customFormat="1" ht="12.75" x14ac:dyDescent="0.25">
      <c r="A1444" s="18" t="s">
        <v>25</v>
      </c>
      <c r="B1444" s="18" t="s">
        <v>0</v>
      </c>
      <c r="C1444" s="19" t="s">
        <v>47</v>
      </c>
      <c r="D1444" s="47" t="s">
        <v>1148</v>
      </c>
      <c r="E1444" s="45" t="s">
        <v>1159</v>
      </c>
      <c r="F1444" s="104" t="s">
        <v>1162</v>
      </c>
      <c r="G1444" s="32">
        <v>98.571428571428569</v>
      </c>
      <c r="H1444" s="31">
        <v>43595</v>
      </c>
    </row>
    <row r="1445" spans="1:8" s="99" customFormat="1" ht="12.75" x14ac:dyDescent="0.25">
      <c r="A1445" s="18" t="s">
        <v>25</v>
      </c>
      <c r="B1445" s="18" t="s">
        <v>0</v>
      </c>
      <c r="C1445" s="19" t="s">
        <v>47</v>
      </c>
      <c r="D1445" s="47" t="s">
        <v>1148</v>
      </c>
      <c r="E1445" s="45" t="s">
        <v>1155</v>
      </c>
      <c r="F1445" s="104" t="s">
        <v>1163</v>
      </c>
      <c r="G1445" s="32">
        <v>90</v>
      </c>
      <c r="H1445" s="31">
        <v>43595</v>
      </c>
    </row>
    <row r="1446" spans="1:8" s="99" customFormat="1" ht="12.75" x14ac:dyDescent="0.25">
      <c r="A1446" s="18" t="s">
        <v>25</v>
      </c>
      <c r="B1446" s="18" t="s">
        <v>0</v>
      </c>
      <c r="C1446" s="19" t="s">
        <v>47</v>
      </c>
      <c r="D1446" s="47" t="s">
        <v>1148</v>
      </c>
      <c r="E1446" s="45" t="s">
        <v>1173</v>
      </c>
      <c r="F1446" s="104" t="s">
        <v>1162</v>
      </c>
      <c r="G1446" s="32">
        <v>98.571428571428569</v>
      </c>
      <c r="H1446" s="31">
        <v>43595</v>
      </c>
    </row>
    <row r="1447" spans="1:8" s="99" customFormat="1" ht="12.75" x14ac:dyDescent="0.25">
      <c r="A1447" s="18" t="s">
        <v>25</v>
      </c>
      <c r="B1447" s="18" t="s">
        <v>0</v>
      </c>
      <c r="C1447" s="19" t="s">
        <v>47</v>
      </c>
      <c r="D1447" s="47" t="s">
        <v>1148</v>
      </c>
      <c r="E1447" s="45" t="s">
        <v>1174</v>
      </c>
      <c r="F1447" s="104" t="s">
        <v>1164</v>
      </c>
      <c r="G1447" s="52">
        <v>107.14285714285714</v>
      </c>
      <c r="H1447" s="31">
        <v>43595</v>
      </c>
    </row>
    <row r="1448" spans="1:8" s="99" customFormat="1" ht="12.75" x14ac:dyDescent="0.25">
      <c r="A1448" s="18" t="s">
        <v>25</v>
      </c>
      <c r="B1448" s="18" t="s">
        <v>0</v>
      </c>
      <c r="C1448" s="19" t="s">
        <v>47</v>
      </c>
      <c r="D1448" s="47" t="s">
        <v>1148</v>
      </c>
      <c r="E1448" s="45" t="s">
        <v>1156</v>
      </c>
      <c r="F1448" s="104" t="s">
        <v>1162</v>
      </c>
      <c r="G1448" s="32">
        <v>98.571428571428569</v>
      </c>
      <c r="H1448" s="31">
        <v>43595</v>
      </c>
    </row>
    <row r="1449" spans="1:8" s="99" customFormat="1" ht="12.75" x14ac:dyDescent="0.25">
      <c r="A1449" s="18" t="s">
        <v>25</v>
      </c>
      <c r="B1449" s="18" t="s">
        <v>0</v>
      </c>
      <c r="C1449" s="19" t="s">
        <v>2</v>
      </c>
      <c r="D1449" s="47" t="s">
        <v>1369</v>
      </c>
      <c r="E1449" s="45" t="s">
        <v>1375</v>
      </c>
      <c r="F1449" s="104">
        <v>42</v>
      </c>
      <c r="G1449" s="32">
        <v>66.67</v>
      </c>
      <c r="H1449" s="31">
        <v>43654</v>
      </c>
    </row>
    <row r="1450" spans="1:8" s="99" customFormat="1" ht="12.75" x14ac:dyDescent="0.25">
      <c r="A1450" s="18" t="s">
        <v>25</v>
      </c>
      <c r="B1450" s="18" t="s">
        <v>12</v>
      </c>
      <c r="C1450" s="19" t="s">
        <v>13</v>
      </c>
      <c r="D1450" s="47" t="s">
        <v>1952</v>
      </c>
      <c r="E1450" s="45" t="s">
        <v>1962</v>
      </c>
      <c r="F1450" s="104">
        <v>21</v>
      </c>
      <c r="G1450" s="32">
        <v>25</v>
      </c>
      <c r="H1450" s="31">
        <v>43888</v>
      </c>
    </row>
    <row r="1451" spans="1:8" s="99" customFormat="1" ht="12.75" x14ac:dyDescent="0.25">
      <c r="A1451" s="18" t="s">
        <v>25</v>
      </c>
      <c r="B1451" s="18" t="s">
        <v>12</v>
      </c>
      <c r="C1451" s="19" t="s">
        <v>3</v>
      </c>
      <c r="D1451" s="47" t="s">
        <v>1952</v>
      </c>
      <c r="E1451" s="45" t="s">
        <v>1969</v>
      </c>
      <c r="F1451" s="104">
        <v>35</v>
      </c>
      <c r="G1451" s="32">
        <v>25</v>
      </c>
      <c r="H1451" s="31">
        <v>43888</v>
      </c>
    </row>
    <row r="1452" spans="1:8" s="99" customFormat="1" ht="12.75" x14ac:dyDescent="0.25">
      <c r="A1452" s="18" t="s">
        <v>25</v>
      </c>
      <c r="B1452" s="18" t="s">
        <v>12</v>
      </c>
      <c r="C1452" s="19" t="s">
        <v>2</v>
      </c>
      <c r="D1452" s="47" t="s">
        <v>1952</v>
      </c>
      <c r="E1452" s="45" t="s">
        <v>1964</v>
      </c>
      <c r="F1452" s="104">
        <v>21</v>
      </c>
      <c r="G1452" s="32">
        <v>18.75</v>
      </c>
      <c r="H1452" s="31">
        <v>43888</v>
      </c>
    </row>
    <row r="1453" spans="1:8" s="99" customFormat="1" ht="12.75" x14ac:dyDescent="0.25">
      <c r="A1453" s="18" t="s">
        <v>25</v>
      </c>
      <c r="B1453" s="18" t="s">
        <v>12</v>
      </c>
      <c r="C1453" s="19" t="s">
        <v>3</v>
      </c>
      <c r="D1453" s="47" t="s">
        <v>1952</v>
      </c>
      <c r="E1453" s="45" t="s">
        <v>1970</v>
      </c>
      <c r="F1453" s="104">
        <v>21</v>
      </c>
      <c r="G1453" s="32">
        <v>25</v>
      </c>
      <c r="H1453" s="31">
        <v>43888</v>
      </c>
    </row>
    <row r="1454" spans="1:8" s="99" customFormat="1" ht="12.75" x14ac:dyDescent="0.25">
      <c r="A1454" s="18" t="s">
        <v>25</v>
      </c>
      <c r="B1454" s="18" t="s">
        <v>12</v>
      </c>
      <c r="C1454" s="19" t="s">
        <v>2</v>
      </c>
      <c r="D1454" s="47" t="s">
        <v>1952</v>
      </c>
      <c r="E1454" s="45" t="s">
        <v>1966</v>
      </c>
      <c r="F1454" s="104">
        <v>21</v>
      </c>
      <c r="G1454" s="32">
        <v>25</v>
      </c>
      <c r="H1454" s="31">
        <v>43888</v>
      </c>
    </row>
    <row r="1455" spans="1:8" s="99" customFormat="1" ht="12.75" x14ac:dyDescent="0.25">
      <c r="A1455" s="18" t="s">
        <v>25</v>
      </c>
      <c r="B1455" s="18" t="s">
        <v>12</v>
      </c>
      <c r="C1455" s="19" t="s">
        <v>2</v>
      </c>
      <c r="D1455" s="47" t="s">
        <v>1952</v>
      </c>
      <c r="E1455" s="45" t="s">
        <v>1965</v>
      </c>
      <c r="F1455" s="104">
        <v>21</v>
      </c>
      <c r="G1455" s="32">
        <v>25</v>
      </c>
      <c r="H1455" s="31">
        <v>43888</v>
      </c>
    </row>
    <row r="1456" spans="1:8" s="99" customFormat="1" ht="12.75" x14ac:dyDescent="0.25">
      <c r="A1456" s="18" t="s">
        <v>25</v>
      </c>
      <c r="B1456" s="18" t="s">
        <v>12</v>
      </c>
      <c r="C1456" s="19" t="s">
        <v>13</v>
      </c>
      <c r="D1456" s="47" t="s">
        <v>1952</v>
      </c>
      <c r="E1456" s="45" t="s">
        <v>1960</v>
      </c>
      <c r="F1456" s="104">
        <v>21</v>
      </c>
      <c r="G1456" s="32">
        <v>25</v>
      </c>
      <c r="H1456" s="31">
        <v>43888</v>
      </c>
    </row>
    <row r="1457" spans="1:8" s="99" customFormat="1" ht="12.75" x14ac:dyDescent="0.25">
      <c r="A1457" s="18" t="s">
        <v>25</v>
      </c>
      <c r="B1457" s="18" t="s">
        <v>12</v>
      </c>
      <c r="C1457" s="19" t="s">
        <v>2</v>
      </c>
      <c r="D1457" s="47" t="s">
        <v>1952</v>
      </c>
      <c r="E1457" s="45" t="s">
        <v>1967</v>
      </c>
      <c r="F1457" s="104">
        <v>35</v>
      </c>
      <c r="G1457" s="32">
        <v>25</v>
      </c>
      <c r="H1457" s="31">
        <v>43888</v>
      </c>
    </row>
    <row r="1458" spans="1:8" s="99" customFormat="1" ht="12.75" x14ac:dyDescent="0.25">
      <c r="A1458" s="18" t="s">
        <v>25</v>
      </c>
      <c r="B1458" s="18" t="s">
        <v>12</v>
      </c>
      <c r="C1458" s="19" t="s">
        <v>1</v>
      </c>
      <c r="D1458" s="47" t="s">
        <v>1952</v>
      </c>
      <c r="E1458" s="45" t="s">
        <v>1963</v>
      </c>
      <c r="F1458" s="104">
        <v>35</v>
      </c>
      <c r="G1458" s="32">
        <v>25</v>
      </c>
      <c r="H1458" s="31">
        <v>43888</v>
      </c>
    </row>
    <row r="1459" spans="1:8" s="99" customFormat="1" ht="12.75" x14ac:dyDescent="0.25">
      <c r="A1459" s="18" t="s">
        <v>25</v>
      </c>
      <c r="B1459" s="18" t="s">
        <v>12</v>
      </c>
      <c r="C1459" s="19" t="s">
        <v>2</v>
      </c>
      <c r="D1459" s="47" t="s">
        <v>1952</v>
      </c>
      <c r="E1459" s="45" t="s">
        <v>1968</v>
      </c>
      <c r="F1459" s="104">
        <v>35</v>
      </c>
      <c r="G1459" s="32">
        <v>25</v>
      </c>
      <c r="H1459" s="31">
        <v>43888</v>
      </c>
    </row>
    <row r="1460" spans="1:8" s="99" customFormat="1" ht="12.75" x14ac:dyDescent="0.25">
      <c r="A1460" s="18" t="s">
        <v>25</v>
      </c>
      <c r="B1460" s="18" t="s">
        <v>12</v>
      </c>
      <c r="C1460" s="19" t="s">
        <v>13</v>
      </c>
      <c r="D1460" s="47" t="s">
        <v>1952</v>
      </c>
      <c r="E1460" s="45" t="s">
        <v>1961</v>
      </c>
      <c r="F1460" s="104">
        <v>21</v>
      </c>
      <c r="G1460" s="32">
        <v>25</v>
      </c>
      <c r="H1460" s="31">
        <v>43888</v>
      </c>
    </row>
    <row r="1461" spans="1:8" s="99" customFormat="1" ht="12.75" x14ac:dyDescent="0.25">
      <c r="A1461" s="18" t="s">
        <v>24</v>
      </c>
      <c r="B1461" s="18" t="s">
        <v>17</v>
      </c>
      <c r="C1461" s="19" t="s">
        <v>19</v>
      </c>
      <c r="D1461" s="47" t="s">
        <v>530</v>
      </c>
      <c r="E1461" s="45" t="s">
        <v>1656</v>
      </c>
      <c r="F1461" s="104">
        <v>21</v>
      </c>
      <c r="G1461" s="32">
        <v>78</v>
      </c>
      <c r="H1461" s="31">
        <v>43739</v>
      </c>
    </row>
    <row r="1462" spans="1:8" s="99" customFormat="1" ht="12.75" x14ac:dyDescent="0.25">
      <c r="A1462" s="18" t="s">
        <v>24</v>
      </c>
      <c r="B1462" s="18" t="s">
        <v>17</v>
      </c>
      <c r="C1462" s="19" t="s">
        <v>19</v>
      </c>
      <c r="D1462" s="47" t="s">
        <v>530</v>
      </c>
      <c r="E1462" s="45" t="s">
        <v>1657</v>
      </c>
      <c r="F1462" s="104">
        <v>14</v>
      </c>
      <c r="G1462" s="32">
        <v>78</v>
      </c>
      <c r="H1462" s="31">
        <v>43739</v>
      </c>
    </row>
    <row r="1463" spans="1:8" s="99" customFormat="1" ht="12.75" x14ac:dyDescent="0.25">
      <c r="A1463" s="18" t="s">
        <v>24</v>
      </c>
      <c r="B1463" s="18" t="s">
        <v>17</v>
      </c>
      <c r="C1463" s="19" t="s">
        <v>21</v>
      </c>
      <c r="D1463" s="47" t="s">
        <v>2003</v>
      </c>
      <c r="E1463" s="45" t="s">
        <v>2009</v>
      </c>
      <c r="F1463" s="104">
        <v>56</v>
      </c>
      <c r="G1463" s="32">
        <v>100</v>
      </c>
      <c r="H1463" s="31">
        <v>43920</v>
      </c>
    </row>
    <row r="1464" spans="1:8" s="99" customFormat="1" ht="12.75" x14ac:dyDescent="0.25">
      <c r="A1464" s="18" t="s">
        <v>24</v>
      </c>
      <c r="B1464" s="18" t="s">
        <v>17</v>
      </c>
      <c r="C1464" s="19" t="s">
        <v>18</v>
      </c>
      <c r="D1464" s="47" t="s">
        <v>775</v>
      </c>
      <c r="E1464" s="45" t="s">
        <v>782</v>
      </c>
      <c r="F1464" s="104" t="s">
        <v>798</v>
      </c>
      <c r="G1464" s="32">
        <v>19.928571428571427</v>
      </c>
      <c r="H1464" s="31">
        <v>43517</v>
      </c>
    </row>
    <row r="1465" spans="1:8" s="99" customFormat="1" ht="12.75" x14ac:dyDescent="0.25">
      <c r="A1465" s="18" t="s">
        <v>24</v>
      </c>
      <c r="B1465" s="18" t="s">
        <v>17</v>
      </c>
      <c r="C1465" s="19" t="s">
        <v>19</v>
      </c>
      <c r="D1465" s="47" t="s">
        <v>775</v>
      </c>
      <c r="E1465" s="45" t="s">
        <v>782</v>
      </c>
      <c r="F1465" s="104" t="s">
        <v>798</v>
      </c>
      <c r="G1465" s="32">
        <v>19.928571428571427</v>
      </c>
      <c r="H1465" s="31">
        <v>43517</v>
      </c>
    </row>
    <row r="1466" spans="1:8" s="99" customFormat="1" ht="12.75" x14ac:dyDescent="0.25">
      <c r="A1466" s="18" t="s">
        <v>24</v>
      </c>
      <c r="B1466" s="18" t="s">
        <v>17</v>
      </c>
      <c r="C1466" s="19" t="s">
        <v>20</v>
      </c>
      <c r="D1466" s="47" t="s">
        <v>775</v>
      </c>
      <c r="E1466" s="45" t="s">
        <v>782</v>
      </c>
      <c r="F1466" s="104" t="s">
        <v>798</v>
      </c>
      <c r="G1466" s="32">
        <v>19.928571428571427</v>
      </c>
      <c r="H1466" s="31">
        <v>43517</v>
      </c>
    </row>
    <row r="1467" spans="1:8" s="99" customFormat="1" ht="12.75" x14ac:dyDescent="0.25">
      <c r="A1467" s="18" t="s">
        <v>24</v>
      </c>
      <c r="B1467" s="18" t="s">
        <v>17</v>
      </c>
      <c r="C1467" s="19" t="s">
        <v>18</v>
      </c>
      <c r="D1467" s="47" t="s">
        <v>775</v>
      </c>
      <c r="E1467" s="45" t="s">
        <v>783</v>
      </c>
      <c r="F1467" s="104" t="s">
        <v>235</v>
      </c>
      <c r="G1467" s="32">
        <v>21.857142857142858</v>
      </c>
      <c r="H1467" s="31">
        <v>43517</v>
      </c>
    </row>
    <row r="1468" spans="1:8" s="99" customFormat="1" ht="12.75" x14ac:dyDescent="0.25">
      <c r="A1468" s="18" t="s">
        <v>24</v>
      </c>
      <c r="B1468" s="18" t="s">
        <v>17</v>
      </c>
      <c r="C1468" s="19" t="s">
        <v>19</v>
      </c>
      <c r="D1468" s="47" t="s">
        <v>775</v>
      </c>
      <c r="E1468" s="45" t="s">
        <v>783</v>
      </c>
      <c r="F1468" s="104" t="s">
        <v>235</v>
      </c>
      <c r="G1468" s="32">
        <v>21.857142857142858</v>
      </c>
      <c r="H1468" s="31">
        <v>43517</v>
      </c>
    </row>
    <row r="1469" spans="1:8" s="99" customFormat="1" ht="12.75" x14ac:dyDescent="0.25">
      <c r="A1469" s="18" t="s">
        <v>24</v>
      </c>
      <c r="B1469" s="18" t="s">
        <v>17</v>
      </c>
      <c r="C1469" s="19" t="s">
        <v>20</v>
      </c>
      <c r="D1469" s="47" t="s">
        <v>775</v>
      </c>
      <c r="E1469" s="45" t="s">
        <v>783</v>
      </c>
      <c r="F1469" s="104" t="s">
        <v>235</v>
      </c>
      <c r="G1469" s="32">
        <v>21.857142857142858</v>
      </c>
      <c r="H1469" s="31">
        <v>43517</v>
      </c>
    </row>
    <row r="1470" spans="1:8" s="99" customFormat="1" ht="12.75" x14ac:dyDescent="0.25">
      <c r="A1470" s="18" t="s">
        <v>24</v>
      </c>
      <c r="B1470" s="18" t="s">
        <v>17</v>
      </c>
      <c r="C1470" s="19" t="s">
        <v>19</v>
      </c>
      <c r="D1470" s="47" t="s">
        <v>775</v>
      </c>
      <c r="E1470" s="45" t="s">
        <v>793</v>
      </c>
      <c r="F1470" s="104" t="s">
        <v>797</v>
      </c>
      <c r="G1470" s="32">
        <v>18</v>
      </c>
      <c r="H1470" s="31">
        <v>43517</v>
      </c>
    </row>
    <row r="1471" spans="1:8" s="99" customFormat="1" ht="12.75" x14ac:dyDescent="0.25">
      <c r="A1471" s="18" t="s">
        <v>24</v>
      </c>
      <c r="B1471" s="18" t="s">
        <v>17</v>
      </c>
      <c r="C1471" s="19" t="s">
        <v>20</v>
      </c>
      <c r="D1471" s="47" t="s">
        <v>775</v>
      </c>
      <c r="E1471" s="45" t="s">
        <v>793</v>
      </c>
      <c r="F1471" s="104" t="s">
        <v>797</v>
      </c>
      <c r="G1471" s="32">
        <v>18</v>
      </c>
      <c r="H1471" s="31">
        <v>43517</v>
      </c>
    </row>
    <row r="1472" spans="1:8" s="99" customFormat="1" ht="12.75" x14ac:dyDescent="0.25">
      <c r="A1472" s="18" t="s">
        <v>24</v>
      </c>
      <c r="B1472" s="18" t="s">
        <v>17</v>
      </c>
      <c r="C1472" s="19" t="s">
        <v>18</v>
      </c>
      <c r="D1472" s="47" t="s">
        <v>775</v>
      </c>
      <c r="E1472" s="45" t="s">
        <v>787</v>
      </c>
      <c r="F1472" s="104" t="s">
        <v>798</v>
      </c>
      <c r="G1472" s="32">
        <v>18</v>
      </c>
      <c r="H1472" s="31">
        <v>43517</v>
      </c>
    </row>
    <row r="1473" spans="1:8" s="99" customFormat="1" ht="12.75" x14ac:dyDescent="0.25">
      <c r="A1473" s="18" t="s">
        <v>24</v>
      </c>
      <c r="B1473" s="18" t="s">
        <v>17</v>
      </c>
      <c r="C1473" s="19" t="s">
        <v>20</v>
      </c>
      <c r="D1473" s="47" t="s">
        <v>775</v>
      </c>
      <c r="E1473" s="45" t="s">
        <v>787</v>
      </c>
      <c r="F1473" s="104" t="s">
        <v>798</v>
      </c>
      <c r="G1473" s="32">
        <v>18</v>
      </c>
      <c r="H1473" s="31">
        <v>43517</v>
      </c>
    </row>
    <row r="1474" spans="1:8" s="99" customFormat="1" ht="12.75" x14ac:dyDescent="0.25">
      <c r="A1474" s="18" t="s">
        <v>24</v>
      </c>
      <c r="B1474" s="18" t="s">
        <v>17</v>
      </c>
      <c r="C1474" s="19" t="s">
        <v>19</v>
      </c>
      <c r="D1474" s="47" t="s">
        <v>775</v>
      </c>
      <c r="E1474" s="45" t="s">
        <v>794</v>
      </c>
      <c r="F1474" s="104" t="s">
        <v>800</v>
      </c>
      <c r="G1474" s="32">
        <v>26.4375</v>
      </c>
      <c r="H1474" s="31">
        <v>43517</v>
      </c>
    </row>
    <row r="1475" spans="1:8" s="99" customFormat="1" ht="12.75" x14ac:dyDescent="0.25">
      <c r="A1475" s="18" t="s">
        <v>24</v>
      </c>
      <c r="B1475" s="18" t="s">
        <v>17</v>
      </c>
      <c r="C1475" s="19" t="s">
        <v>20</v>
      </c>
      <c r="D1475" s="47" t="s">
        <v>775</v>
      </c>
      <c r="E1475" s="45" t="s">
        <v>795</v>
      </c>
      <c r="F1475" s="104" t="s">
        <v>797</v>
      </c>
      <c r="G1475" s="32">
        <v>18</v>
      </c>
      <c r="H1475" s="31">
        <v>43517</v>
      </c>
    </row>
    <row r="1476" spans="1:8" s="99" customFormat="1" ht="12.75" x14ac:dyDescent="0.25">
      <c r="A1476" s="18" t="s">
        <v>24</v>
      </c>
      <c r="B1476" s="18" t="s">
        <v>17</v>
      </c>
      <c r="C1476" s="19" t="s">
        <v>18</v>
      </c>
      <c r="D1476" s="47" t="s">
        <v>775</v>
      </c>
      <c r="E1476" s="45" t="s">
        <v>786</v>
      </c>
      <c r="F1476" s="104" t="s">
        <v>797</v>
      </c>
      <c r="G1476" s="32">
        <v>18</v>
      </c>
      <c r="H1476" s="31">
        <v>43517</v>
      </c>
    </row>
    <row r="1477" spans="1:8" s="99" customFormat="1" ht="12.75" x14ac:dyDescent="0.25">
      <c r="A1477" s="18" t="s">
        <v>24</v>
      </c>
      <c r="B1477" s="18" t="s">
        <v>17</v>
      </c>
      <c r="C1477" s="19" t="s">
        <v>18</v>
      </c>
      <c r="D1477" s="47" t="s">
        <v>775</v>
      </c>
      <c r="E1477" s="45" t="s">
        <v>796</v>
      </c>
      <c r="F1477" s="104" t="s">
        <v>799</v>
      </c>
      <c r="G1477" s="32">
        <v>22.821428571428573</v>
      </c>
      <c r="H1477" s="31">
        <v>43517</v>
      </c>
    </row>
    <row r="1478" spans="1:8" s="99" customFormat="1" ht="12.75" x14ac:dyDescent="0.25">
      <c r="A1478" s="18" t="s">
        <v>24</v>
      </c>
      <c r="B1478" s="18" t="s">
        <v>17</v>
      </c>
      <c r="C1478" s="19" t="s">
        <v>19</v>
      </c>
      <c r="D1478" s="47" t="s">
        <v>775</v>
      </c>
      <c r="E1478" s="45" t="s">
        <v>796</v>
      </c>
      <c r="F1478" s="104" t="s">
        <v>799</v>
      </c>
      <c r="G1478" s="32">
        <v>22.821428571428573</v>
      </c>
      <c r="H1478" s="31">
        <v>43517</v>
      </c>
    </row>
    <row r="1479" spans="1:8" s="99" customFormat="1" ht="12.75" x14ac:dyDescent="0.25">
      <c r="A1479" s="18" t="s">
        <v>24</v>
      </c>
      <c r="B1479" s="18" t="s">
        <v>17</v>
      </c>
      <c r="C1479" s="19" t="s">
        <v>20</v>
      </c>
      <c r="D1479" s="47" t="s">
        <v>775</v>
      </c>
      <c r="E1479" s="45" t="s">
        <v>796</v>
      </c>
      <c r="F1479" s="104" t="s">
        <v>799</v>
      </c>
      <c r="G1479" s="32">
        <v>22.821428571428573</v>
      </c>
      <c r="H1479" s="31">
        <v>43517</v>
      </c>
    </row>
    <row r="1480" spans="1:8" s="99" customFormat="1" ht="12.75" x14ac:dyDescent="0.25">
      <c r="A1480" s="18" t="s">
        <v>24</v>
      </c>
      <c r="B1480" s="18" t="s">
        <v>17</v>
      </c>
      <c r="C1480" s="19" t="s">
        <v>18</v>
      </c>
      <c r="D1480" s="47" t="s">
        <v>775</v>
      </c>
      <c r="E1480" s="45" t="s">
        <v>784</v>
      </c>
      <c r="F1480" s="104" t="s">
        <v>798</v>
      </c>
      <c r="G1480" s="32">
        <v>19.928571428571427</v>
      </c>
      <c r="H1480" s="31">
        <v>43517</v>
      </c>
    </row>
    <row r="1481" spans="1:8" s="99" customFormat="1" ht="12.75" x14ac:dyDescent="0.25">
      <c r="A1481" s="18" t="s">
        <v>24</v>
      </c>
      <c r="B1481" s="18" t="s">
        <v>17</v>
      </c>
      <c r="C1481" s="19" t="s">
        <v>19</v>
      </c>
      <c r="D1481" s="47" t="s">
        <v>775</v>
      </c>
      <c r="E1481" s="45" t="s">
        <v>784</v>
      </c>
      <c r="F1481" s="104" t="s">
        <v>798</v>
      </c>
      <c r="G1481" s="32">
        <v>19.928571428571427</v>
      </c>
      <c r="H1481" s="31">
        <v>43517</v>
      </c>
    </row>
    <row r="1482" spans="1:8" s="99" customFormat="1" ht="12.75" x14ac:dyDescent="0.25">
      <c r="A1482" s="18" t="s">
        <v>24</v>
      </c>
      <c r="B1482" s="18" t="s">
        <v>17</v>
      </c>
      <c r="C1482" s="19" t="s">
        <v>20</v>
      </c>
      <c r="D1482" s="47" t="s">
        <v>775</v>
      </c>
      <c r="E1482" s="45" t="s">
        <v>784</v>
      </c>
      <c r="F1482" s="104" t="s">
        <v>798</v>
      </c>
      <c r="G1482" s="32">
        <v>19.928571428571427</v>
      </c>
      <c r="H1482" s="31">
        <v>43517</v>
      </c>
    </row>
    <row r="1483" spans="1:8" s="99" customFormat="1" ht="12.75" x14ac:dyDescent="0.25">
      <c r="A1483" s="18" t="s">
        <v>24</v>
      </c>
      <c r="B1483" s="18" t="s">
        <v>17</v>
      </c>
      <c r="C1483" s="19" t="s">
        <v>18</v>
      </c>
      <c r="D1483" s="47" t="s">
        <v>775</v>
      </c>
      <c r="E1483" s="45" t="s">
        <v>789</v>
      </c>
      <c r="F1483" s="104" t="s">
        <v>801</v>
      </c>
      <c r="G1483" s="32">
        <v>18</v>
      </c>
      <c r="H1483" s="31">
        <v>43517</v>
      </c>
    </row>
    <row r="1484" spans="1:8" s="99" customFormat="1" ht="12.75" x14ac:dyDescent="0.25">
      <c r="A1484" s="18" t="s">
        <v>24</v>
      </c>
      <c r="B1484" s="18" t="s">
        <v>17</v>
      </c>
      <c r="C1484" s="19" t="s">
        <v>19</v>
      </c>
      <c r="D1484" s="47" t="s">
        <v>775</v>
      </c>
      <c r="E1484" s="45" t="s">
        <v>789</v>
      </c>
      <c r="F1484" s="104" t="s">
        <v>801</v>
      </c>
      <c r="G1484" s="32">
        <v>18</v>
      </c>
      <c r="H1484" s="31">
        <v>43517</v>
      </c>
    </row>
    <row r="1485" spans="1:8" s="99" customFormat="1" ht="12.75" x14ac:dyDescent="0.25">
      <c r="A1485" s="18" t="s">
        <v>24</v>
      </c>
      <c r="B1485" s="18" t="s">
        <v>17</v>
      </c>
      <c r="C1485" s="19" t="s">
        <v>18</v>
      </c>
      <c r="D1485" s="47" t="s">
        <v>775</v>
      </c>
      <c r="E1485" s="45" t="s">
        <v>788</v>
      </c>
      <c r="F1485" s="104" t="s">
        <v>800</v>
      </c>
      <c r="G1485" s="32">
        <v>18</v>
      </c>
      <c r="H1485" s="31">
        <v>43517</v>
      </c>
    </row>
    <row r="1486" spans="1:8" s="99" customFormat="1" ht="12.75" x14ac:dyDescent="0.25">
      <c r="A1486" s="18" t="s">
        <v>24</v>
      </c>
      <c r="B1486" s="18" t="s">
        <v>17</v>
      </c>
      <c r="C1486" s="19" t="s">
        <v>19</v>
      </c>
      <c r="D1486" s="47" t="s">
        <v>775</v>
      </c>
      <c r="E1486" s="45" t="s">
        <v>788</v>
      </c>
      <c r="F1486" s="104" t="s">
        <v>800</v>
      </c>
      <c r="G1486" s="32">
        <v>18</v>
      </c>
      <c r="H1486" s="31">
        <v>43517</v>
      </c>
    </row>
    <row r="1487" spans="1:8" s="99" customFormat="1" ht="12.75" x14ac:dyDescent="0.25">
      <c r="A1487" s="18" t="s">
        <v>24</v>
      </c>
      <c r="B1487" s="18" t="s">
        <v>17</v>
      </c>
      <c r="C1487" s="19" t="s">
        <v>18</v>
      </c>
      <c r="D1487" s="47" t="s">
        <v>775</v>
      </c>
      <c r="E1487" s="45" t="s">
        <v>790</v>
      </c>
      <c r="F1487" s="104" t="s">
        <v>234</v>
      </c>
      <c r="G1487" s="32">
        <v>18</v>
      </c>
      <c r="H1487" s="31">
        <v>43517</v>
      </c>
    </row>
    <row r="1488" spans="1:8" s="99" customFormat="1" ht="12.75" x14ac:dyDescent="0.25">
      <c r="A1488" s="18" t="s">
        <v>24</v>
      </c>
      <c r="B1488" s="18" t="s">
        <v>17</v>
      </c>
      <c r="C1488" s="19" t="s">
        <v>19</v>
      </c>
      <c r="D1488" s="47" t="s">
        <v>775</v>
      </c>
      <c r="E1488" s="45" t="s">
        <v>790</v>
      </c>
      <c r="F1488" s="104" t="s">
        <v>234</v>
      </c>
      <c r="G1488" s="32">
        <v>18</v>
      </c>
      <c r="H1488" s="31">
        <v>43517</v>
      </c>
    </row>
    <row r="1489" spans="1:8" s="99" customFormat="1" ht="12.75" x14ac:dyDescent="0.25">
      <c r="A1489" s="18" t="s">
        <v>24</v>
      </c>
      <c r="B1489" s="18" t="s">
        <v>17</v>
      </c>
      <c r="C1489" s="19" t="s">
        <v>19</v>
      </c>
      <c r="D1489" s="47" t="s">
        <v>775</v>
      </c>
      <c r="E1489" s="45" t="s">
        <v>792</v>
      </c>
      <c r="F1489" s="104" t="s">
        <v>801</v>
      </c>
      <c r="G1489" s="32">
        <v>18</v>
      </c>
      <c r="H1489" s="31">
        <v>43517</v>
      </c>
    </row>
    <row r="1490" spans="1:8" s="99" customFormat="1" ht="12.75" x14ac:dyDescent="0.25">
      <c r="A1490" s="18" t="s">
        <v>24</v>
      </c>
      <c r="B1490" s="18" t="s">
        <v>17</v>
      </c>
      <c r="C1490" s="19" t="s">
        <v>18</v>
      </c>
      <c r="D1490" s="47" t="s">
        <v>775</v>
      </c>
      <c r="E1490" s="45" t="s">
        <v>785</v>
      </c>
      <c r="F1490" s="104" t="s">
        <v>235</v>
      </c>
      <c r="G1490" s="32">
        <v>21.857142857142858</v>
      </c>
      <c r="H1490" s="31">
        <v>43517</v>
      </c>
    </row>
    <row r="1491" spans="1:8" s="99" customFormat="1" ht="12.75" x14ac:dyDescent="0.25">
      <c r="A1491" s="18" t="s">
        <v>24</v>
      </c>
      <c r="B1491" s="18" t="s">
        <v>17</v>
      </c>
      <c r="C1491" s="19" t="s">
        <v>19</v>
      </c>
      <c r="D1491" s="47" t="s">
        <v>775</v>
      </c>
      <c r="E1491" s="45" t="s">
        <v>791</v>
      </c>
      <c r="F1491" s="104" t="s">
        <v>235</v>
      </c>
      <c r="G1491" s="32">
        <v>21.857142857142858</v>
      </c>
      <c r="H1491" s="31">
        <v>43517</v>
      </c>
    </row>
    <row r="1492" spans="1:8" s="99" customFormat="1" ht="12.75" x14ac:dyDescent="0.25">
      <c r="A1492" s="18" t="s">
        <v>24</v>
      </c>
      <c r="B1492" s="18" t="s">
        <v>17</v>
      </c>
      <c r="C1492" s="19" t="s">
        <v>20</v>
      </c>
      <c r="D1492" s="47" t="s">
        <v>775</v>
      </c>
      <c r="E1492" s="45" t="s">
        <v>791</v>
      </c>
      <c r="F1492" s="104" t="s">
        <v>235</v>
      </c>
      <c r="G1492" s="32">
        <v>21.857142857142858</v>
      </c>
      <c r="H1492" s="31">
        <v>43517</v>
      </c>
    </row>
    <row r="1493" spans="1:8" s="99" customFormat="1" ht="12.75" x14ac:dyDescent="0.25">
      <c r="A1493" s="18" t="s">
        <v>24</v>
      </c>
      <c r="B1493" s="18" t="s">
        <v>17</v>
      </c>
      <c r="C1493" s="19" t="s">
        <v>21</v>
      </c>
      <c r="D1493" s="47" t="s">
        <v>1232</v>
      </c>
      <c r="E1493" s="45" t="s">
        <v>1261</v>
      </c>
      <c r="F1493" s="104">
        <v>1</v>
      </c>
      <c r="G1493" s="32">
        <v>75</v>
      </c>
      <c r="H1493" s="31">
        <v>43613</v>
      </c>
    </row>
    <row r="1494" spans="1:8" s="99" customFormat="1" ht="12.75" x14ac:dyDescent="0.25">
      <c r="A1494" s="18" t="s">
        <v>24</v>
      </c>
      <c r="B1494" s="18" t="s">
        <v>17</v>
      </c>
      <c r="C1494" s="19" t="s">
        <v>18</v>
      </c>
      <c r="D1494" s="47" t="s">
        <v>1232</v>
      </c>
      <c r="E1494" s="45" t="s">
        <v>1251</v>
      </c>
      <c r="F1494" s="104">
        <v>20</v>
      </c>
      <c r="G1494" s="32">
        <v>37.049999999999997</v>
      </c>
      <c r="H1494" s="31">
        <v>43613</v>
      </c>
    </row>
    <row r="1495" spans="1:8" s="99" customFormat="1" ht="12.75" x14ac:dyDescent="0.25">
      <c r="A1495" s="18" t="s">
        <v>24</v>
      </c>
      <c r="B1495" s="18" t="s">
        <v>17</v>
      </c>
      <c r="C1495" s="19" t="s">
        <v>18</v>
      </c>
      <c r="D1495" s="47" t="s">
        <v>1232</v>
      </c>
      <c r="E1495" s="45" t="s">
        <v>1252</v>
      </c>
      <c r="F1495" s="104">
        <v>30</v>
      </c>
      <c r="G1495" s="32">
        <v>30</v>
      </c>
      <c r="H1495" s="31">
        <v>43613</v>
      </c>
    </row>
    <row r="1496" spans="1:8" s="99" customFormat="1" ht="12.75" x14ac:dyDescent="0.25">
      <c r="A1496" s="18" t="s">
        <v>24</v>
      </c>
      <c r="B1496" s="18" t="s">
        <v>17</v>
      </c>
      <c r="C1496" s="19" t="s">
        <v>18</v>
      </c>
      <c r="D1496" s="47" t="s">
        <v>1232</v>
      </c>
      <c r="E1496" s="45" t="s">
        <v>1250</v>
      </c>
      <c r="F1496" s="104">
        <v>30</v>
      </c>
      <c r="G1496" s="32">
        <v>25</v>
      </c>
      <c r="H1496" s="31">
        <v>43613</v>
      </c>
    </row>
    <row r="1497" spans="1:8" s="99" customFormat="1" ht="12.75" x14ac:dyDescent="0.25">
      <c r="A1497" s="18" t="s">
        <v>24</v>
      </c>
      <c r="B1497" s="18" t="s">
        <v>17</v>
      </c>
      <c r="C1497" s="19" t="s">
        <v>18</v>
      </c>
      <c r="D1497" s="47" t="s">
        <v>1232</v>
      </c>
      <c r="E1497" s="45" t="s">
        <v>1305</v>
      </c>
      <c r="F1497" s="104">
        <v>30</v>
      </c>
      <c r="G1497" s="32">
        <v>82</v>
      </c>
      <c r="H1497" s="31">
        <v>43613</v>
      </c>
    </row>
    <row r="1498" spans="1:8" s="99" customFormat="1" ht="12.75" x14ac:dyDescent="0.25">
      <c r="A1498" s="18" t="s">
        <v>24</v>
      </c>
      <c r="B1498" s="18" t="s">
        <v>17</v>
      </c>
      <c r="C1498" s="19" t="s">
        <v>19</v>
      </c>
      <c r="D1498" s="47" t="s">
        <v>527</v>
      </c>
      <c r="E1498" s="45" t="s">
        <v>255</v>
      </c>
      <c r="F1498" s="104">
        <v>21</v>
      </c>
      <c r="G1498" s="32">
        <v>16</v>
      </c>
      <c r="H1498" s="31">
        <v>43403</v>
      </c>
    </row>
    <row r="1499" spans="1:8" s="99" customFormat="1" ht="12.75" x14ac:dyDescent="0.25">
      <c r="A1499" s="18" t="s">
        <v>24</v>
      </c>
      <c r="B1499" s="18" t="s">
        <v>17</v>
      </c>
      <c r="C1499" s="19" t="s">
        <v>19</v>
      </c>
      <c r="D1499" s="47" t="s">
        <v>527</v>
      </c>
      <c r="E1499" s="45" t="s">
        <v>256</v>
      </c>
      <c r="F1499" s="104">
        <v>7</v>
      </c>
      <c r="G1499" s="32">
        <v>16</v>
      </c>
      <c r="H1499" s="31">
        <v>43403</v>
      </c>
    </row>
    <row r="1500" spans="1:8" s="99" customFormat="1" ht="12.75" x14ac:dyDescent="0.25">
      <c r="A1500" s="18" t="s">
        <v>24</v>
      </c>
      <c r="B1500" s="18" t="s">
        <v>17</v>
      </c>
      <c r="C1500" s="19" t="s">
        <v>19</v>
      </c>
      <c r="D1500" s="47" t="s">
        <v>527</v>
      </c>
      <c r="E1500" s="45" t="s">
        <v>252</v>
      </c>
      <c r="F1500" s="104">
        <v>14</v>
      </c>
      <c r="G1500" s="32">
        <v>16</v>
      </c>
      <c r="H1500" s="31">
        <v>43403</v>
      </c>
    </row>
    <row r="1501" spans="1:8" s="99" customFormat="1" ht="12.75" x14ac:dyDescent="0.25">
      <c r="A1501" s="18" t="s">
        <v>24</v>
      </c>
      <c r="B1501" s="18" t="s">
        <v>17</v>
      </c>
      <c r="C1501" s="19" t="s">
        <v>19</v>
      </c>
      <c r="D1501" s="47" t="s">
        <v>527</v>
      </c>
      <c r="E1501" s="45" t="s">
        <v>253</v>
      </c>
      <c r="F1501" s="104">
        <v>14</v>
      </c>
      <c r="G1501" s="32">
        <v>16</v>
      </c>
      <c r="H1501" s="31">
        <v>43403</v>
      </c>
    </row>
    <row r="1502" spans="1:8" s="99" customFormat="1" ht="12.75" x14ac:dyDescent="0.25">
      <c r="A1502" s="18" t="s">
        <v>24</v>
      </c>
      <c r="B1502" s="18" t="s">
        <v>17</v>
      </c>
      <c r="C1502" s="19" t="s">
        <v>18</v>
      </c>
      <c r="D1502" s="47" t="s">
        <v>527</v>
      </c>
      <c r="E1502" s="45" t="s">
        <v>244</v>
      </c>
      <c r="F1502" s="104">
        <v>35</v>
      </c>
      <c r="G1502" s="32">
        <v>16</v>
      </c>
      <c r="H1502" s="31">
        <v>43403</v>
      </c>
    </row>
    <row r="1503" spans="1:8" s="99" customFormat="1" ht="12.75" x14ac:dyDescent="0.25">
      <c r="A1503" s="18" t="s">
        <v>24</v>
      </c>
      <c r="B1503" s="18" t="s">
        <v>17</v>
      </c>
      <c r="C1503" s="19" t="s">
        <v>18</v>
      </c>
      <c r="D1503" s="47" t="s">
        <v>527</v>
      </c>
      <c r="E1503" s="45" t="s">
        <v>246</v>
      </c>
      <c r="F1503" s="104">
        <v>35</v>
      </c>
      <c r="G1503" s="32">
        <v>16</v>
      </c>
      <c r="H1503" s="31">
        <v>43403</v>
      </c>
    </row>
    <row r="1504" spans="1:8" s="99" customFormat="1" ht="12.75" x14ac:dyDescent="0.25">
      <c r="A1504" s="18" t="s">
        <v>24</v>
      </c>
      <c r="B1504" s="18" t="s">
        <v>17</v>
      </c>
      <c r="C1504" s="19" t="s">
        <v>18</v>
      </c>
      <c r="D1504" s="47" t="s">
        <v>527</v>
      </c>
      <c r="E1504" s="45" t="s">
        <v>245</v>
      </c>
      <c r="F1504" s="104">
        <v>35</v>
      </c>
      <c r="G1504" s="32">
        <v>16</v>
      </c>
      <c r="H1504" s="31">
        <v>43403</v>
      </c>
    </row>
    <row r="1505" spans="1:8" s="99" customFormat="1" ht="12.75" x14ac:dyDescent="0.25">
      <c r="A1505" s="18" t="s">
        <v>24</v>
      </c>
      <c r="B1505" s="18" t="s">
        <v>17</v>
      </c>
      <c r="C1505" s="19" t="s">
        <v>18</v>
      </c>
      <c r="D1505" s="47" t="s">
        <v>527</v>
      </c>
      <c r="E1505" s="45" t="s">
        <v>247</v>
      </c>
      <c r="F1505" s="104">
        <v>35</v>
      </c>
      <c r="G1505" s="32">
        <v>16</v>
      </c>
      <c r="H1505" s="31">
        <v>43403</v>
      </c>
    </row>
    <row r="1506" spans="1:8" s="99" customFormat="1" ht="12.75" x14ac:dyDescent="0.25">
      <c r="A1506" s="18" t="s">
        <v>24</v>
      </c>
      <c r="B1506" s="18" t="s">
        <v>17</v>
      </c>
      <c r="C1506" s="19" t="s">
        <v>18</v>
      </c>
      <c r="D1506" s="47" t="s">
        <v>527</v>
      </c>
      <c r="E1506" s="45" t="s">
        <v>248</v>
      </c>
      <c r="F1506" s="104">
        <v>35</v>
      </c>
      <c r="G1506" s="32">
        <v>16</v>
      </c>
      <c r="H1506" s="31">
        <v>43403</v>
      </c>
    </row>
    <row r="1507" spans="1:8" s="99" customFormat="1" ht="12.75" x14ac:dyDescent="0.25">
      <c r="A1507" s="18" t="s">
        <v>24</v>
      </c>
      <c r="B1507" s="18" t="s">
        <v>17</v>
      </c>
      <c r="C1507" s="19" t="s">
        <v>19</v>
      </c>
      <c r="D1507" s="47" t="s">
        <v>527</v>
      </c>
      <c r="E1507" s="45" t="s">
        <v>249</v>
      </c>
      <c r="F1507" s="104">
        <v>3</v>
      </c>
      <c r="G1507" s="32">
        <v>450</v>
      </c>
      <c r="H1507" s="31">
        <v>43403</v>
      </c>
    </row>
    <row r="1508" spans="1:8" s="99" customFormat="1" ht="12.75" x14ac:dyDescent="0.25">
      <c r="A1508" s="18" t="s">
        <v>24</v>
      </c>
      <c r="B1508" s="18" t="s">
        <v>17</v>
      </c>
      <c r="C1508" s="19" t="s">
        <v>18</v>
      </c>
      <c r="D1508" s="47" t="s">
        <v>527</v>
      </c>
      <c r="E1508" s="45" t="s">
        <v>243</v>
      </c>
      <c r="F1508" s="104">
        <v>3</v>
      </c>
      <c r="G1508" s="32">
        <v>60</v>
      </c>
      <c r="H1508" s="31">
        <v>43403</v>
      </c>
    </row>
    <row r="1509" spans="1:8" s="99" customFormat="1" ht="12.75" x14ac:dyDescent="0.25">
      <c r="A1509" s="18" t="s">
        <v>24</v>
      </c>
      <c r="B1509" s="18" t="s">
        <v>17</v>
      </c>
      <c r="C1509" s="19" t="s">
        <v>21</v>
      </c>
      <c r="D1509" s="47" t="s">
        <v>527</v>
      </c>
      <c r="E1509" s="45" t="s">
        <v>259</v>
      </c>
      <c r="F1509" s="104">
        <v>21</v>
      </c>
      <c r="G1509" s="32">
        <v>30</v>
      </c>
      <c r="H1509" s="31">
        <v>43403</v>
      </c>
    </row>
    <row r="1510" spans="1:8" s="99" customFormat="1" ht="12.75" x14ac:dyDescent="0.25">
      <c r="A1510" s="18" t="s">
        <v>24</v>
      </c>
      <c r="B1510" s="18" t="s">
        <v>17</v>
      </c>
      <c r="C1510" s="19" t="s">
        <v>19</v>
      </c>
      <c r="D1510" s="47" t="s">
        <v>527</v>
      </c>
      <c r="E1510" s="45" t="s">
        <v>254</v>
      </c>
      <c r="F1510" s="104">
        <v>14</v>
      </c>
      <c r="G1510" s="32">
        <v>16</v>
      </c>
      <c r="H1510" s="31">
        <v>43403</v>
      </c>
    </row>
    <row r="1511" spans="1:8" s="99" customFormat="1" ht="12.75" x14ac:dyDescent="0.25">
      <c r="A1511" s="18" t="s">
        <v>24</v>
      </c>
      <c r="B1511" s="18" t="s">
        <v>17</v>
      </c>
      <c r="C1511" s="19" t="s">
        <v>19</v>
      </c>
      <c r="D1511" s="47" t="s">
        <v>527</v>
      </c>
      <c r="E1511" s="45" t="s">
        <v>251</v>
      </c>
      <c r="F1511" s="104">
        <v>7</v>
      </c>
      <c r="G1511" s="32">
        <v>16</v>
      </c>
      <c r="H1511" s="31">
        <v>43403</v>
      </c>
    </row>
    <row r="1512" spans="1:8" s="99" customFormat="1" ht="12.75" x14ac:dyDescent="0.25">
      <c r="A1512" s="18" t="s">
        <v>24</v>
      </c>
      <c r="B1512" s="18" t="s">
        <v>17</v>
      </c>
      <c r="C1512" s="19" t="s">
        <v>19</v>
      </c>
      <c r="D1512" s="47" t="s">
        <v>527</v>
      </c>
      <c r="E1512" s="45" t="s">
        <v>250</v>
      </c>
      <c r="F1512" s="104">
        <v>21</v>
      </c>
      <c r="G1512" s="32">
        <v>16</v>
      </c>
      <c r="H1512" s="31">
        <v>43403</v>
      </c>
    </row>
    <row r="1513" spans="1:8" s="99" customFormat="1" ht="12.75" x14ac:dyDescent="0.25">
      <c r="A1513" s="18" t="s">
        <v>24</v>
      </c>
      <c r="B1513" s="18" t="s">
        <v>17</v>
      </c>
      <c r="C1513" s="19" t="s">
        <v>19</v>
      </c>
      <c r="D1513" s="47" t="s">
        <v>527</v>
      </c>
      <c r="E1513" s="45" t="s">
        <v>258</v>
      </c>
      <c r="F1513" s="104">
        <v>7</v>
      </c>
      <c r="G1513" s="32">
        <v>16</v>
      </c>
      <c r="H1513" s="31">
        <v>43403</v>
      </c>
    </row>
    <row r="1514" spans="1:8" s="99" customFormat="1" ht="12.75" x14ac:dyDescent="0.25">
      <c r="A1514" s="18" t="s">
        <v>24</v>
      </c>
      <c r="B1514" s="18" t="s">
        <v>17</v>
      </c>
      <c r="C1514" s="19" t="s">
        <v>19</v>
      </c>
      <c r="D1514" s="47" t="s">
        <v>527</v>
      </c>
      <c r="E1514" s="45" t="s">
        <v>257</v>
      </c>
      <c r="F1514" s="104">
        <v>21</v>
      </c>
      <c r="G1514" s="32">
        <v>16</v>
      </c>
      <c r="H1514" s="31">
        <v>43403</v>
      </c>
    </row>
    <row r="1515" spans="1:8" s="99" customFormat="1" ht="12.75" x14ac:dyDescent="0.25">
      <c r="A1515" s="18" t="s">
        <v>24</v>
      </c>
      <c r="B1515" s="18" t="s">
        <v>17</v>
      </c>
      <c r="C1515" s="19" t="s">
        <v>21</v>
      </c>
      <c r="D1515" s="47" t="s">
        <v>1221</v>
      </c>
      <c r="E1515" s="45" t="s">
        <v>1229</v>
      </c>
      <c r="F1515" s="104">
        <v>7</v>
      </c>
      <c r="G1515" s="32">
        <v>250</v>
      </c>
      <c r="H1515" s="31">
        <v>43613</v>
      </c>
    </row>
    <row r="1516" spans="1:8" s="99" customFormat="1" ht="12.75" x14ac:dyDescent="0.25">
      <c r="A1516" s="18" t="s">
        <v>24</v>
      </c>
      <c r="B1516" s="18" t="s">
        <v>17</v>
      </c>
      <c r="C1516" s="19" t="s">
        <v>21</v>
      </c>
      <c r="D1516" s="47" t="s">
        <v>1221</v>
      </c>
      <c r="E1516" s="45" t="s">
        <v>1230</v>
      </c>
      <c r="F1516" s="104">
        <v>7</v>
      </c>
      <c r="G1516" s="32">
        <v>450</v>
      </c>
      <c r="H1516" s="31">
        <v>43613</v>
      </c>
    </row>
    <row r="1517" spans="1:8" s="99" customFormat="1" ht="12.75" x14ac:dyDescent="0.25">
      <c r="A1517" s="18" t="s">
        <v>24</v>
      </c>
      <c r="B1517" s="18" t="s">
        <v>17</v>
      </c>
      <c r="C1517" s="19" t="s">
        <v>21</v>
      </c>
      <c r="D1517" s="47" t="s">
        <v>1221</v>
      </c>
      <c r="E1517" s="96" t="s">
        <v>1231</v>
      </c>
      <c r="F1517" s="107" t="s">
        <v>420</v>
      </c>
      <c r="G1517" s="32">
        <v>16</v>
      </c>
      <c r="H1517" s="31">
        <v>43613</v>
      </c>
    </row>
    <row r="1518" spans="1:8" s="99" customFormat="1" ht="12.75" x14ac:dyDescent="0.25">
      <c r="A1518" s="18" t="s">
        <v>24</v>
      </c>
      <c r="B1518" s="18" t="s">
        <v>17</v>
      </c>
      <c r="C1518" s="19" t="s">
        <v>18</v>
      </c>
      <c r="D1518" s="47" t="s">
        <v>1221</v>
      </c>
      <c r="E1518" s="45" t="s">
        <v>1227</v>
      </c>
      <c r="F1518" s="104">
        <v>35</v>
      </c>
      <c r="G1518" s="51">
        <v>15</v>
      </c>
      <c r="H1518" s="31">
        <v>43613</v>
      </c>
    </row>
    <row r="1519" spans="1:8" s="99" customFormat="1" ht="12.75" x14ac:dyDescent="0.25">
      <c r="A1519" s="18" t="s">
        <v>24</v>
      </c>
      <c r="B1519" s="18" t="s">
        <v>17</v>
      </c>
      <c r="C1519" s="19" t="s">
        <v>19</v>
      </c>
      <c r="D1519" s="47" t="s">
        <v>1221</v>
      </c>
      <c r="E1519" s="45" t="s">
        <v>1227</v>
      </c>
      <c r="F1519" s="104">
        <v>35</v>
      </c>
      <c r="G1519" s="51">
        <v>15</v>
      </c>
      <c r="H1519" s="31">
        <v>43613</v>
      </c>
    </row>
    <row r="1520" spans="1:8" s="99" customFormat="1" ht="12.75" x14ac:dyDescent="0.25">
      <c r="A1520" s="18" t="s">
        <v>24</v>
      </c>
      <c r="B1520" s="18" t="s">
        <v>17</v>
      </c>
      <c r="C1520" s="19" t="s">
        <v>20</v>
      </c>
      <c r="D1520" s="44" t="s">
        <v>1221</v>
      </c>
      <c r="E1520" s="45" t="s">
        <v>1227</v>
      </c>
      <c r="F1520" s="104">
        <v>35</v>
      </c>
      <c r="G1520" s="32">
        <v>15</v>
      </c>
      <c r="H1520" s="31">
        <v>43613</v>
      </c>
    </row>
    <row r="1521" spans="1:8" s="99" customFormat="1" ht="12.75" x14ac:dyDescent="0.25">
      <c r="A1521" s="18" t="s">
        <v>24</v>
      </c>
      <c r="B1521" s="18" t="s">
        <v>17</v>
      </c>
      <c r="C1521" s="19" t="s">
        <v>18</v>
      </c>
      <c r="D1521" s="44" t="s">
        <v>1221</v>
      </c>
      <c r="E1521" s="45" t="s">
        <v>1228</v>
      </c>
      <c r="F1521" s="104">
        <v>35</v>
      </c>
      <c r="G1521" s="32">
        <v>15</v>
      </c>
      <c r="H1521" s="31">
        <v>43613</v>
      </c>
    </row>
    <row r="1522" spans="1:8" s="99" customFormat="1" ht="12.75" x14ac:dyDescent="0.25">
      <c r="A1522" s="18" t="s">
        <v>24</v>
      </c>
      <c r="B1522" s="18" t="s">
        <v>17</v>
      </c>
      <c r="C1522" s="19" t="s">
        <v>19</v>
      </c>
      <c r="D1522" s="44" t="s">
        <v>1221</v>
      </c>
      <c r="E1522" s="45" t="s">
        <v>1228</v>
      </c>
      <c r="F1522" s="104">
        <v>35</v>
      </c>
      <c r="G1522" s="32">
        <v>15</v>
      </c>
      <c r="H1522" s="31">
        <v>43613</v>
      </c>
    </row>
    <row r="1523" spans="1:8" s="99" customFormat="1" ht="12.75" x14ac:dyDescent="0.25">
      <c r="A1523" s="18" t="s">
        <v>24</v>
      </c>
      <c r="B1523" s="18" t="s">
        <v>17</v>
      </c>
      <c r="C1523" s="19" t="s">
        <v>20</v>
      </c>
      <c r="D1523" s="44" t="s">
        <v>1221</v>
      </c>
      <c r="E1523" s="45" t="s">
        <v>1228</v>
      </c>
      <c r="F1523" s="104">
        <v>35</v>
      </c>
      <c r="G1523" s="32">
        <v>15</v>
      </c>
      <c r="H1523" s="31">
        <v>43613</v>
      </c>
    </row>
    <row r="1524" spans="1:8" s="99" customFormat="1" ht="12.75" x14ac:dyDescent="0.25">
      <c r="A1524" s="18" t="s">
        <v>24</v>
      </c>
      <c r="B1524" s="18" t="s">
        <v>17</v>
      </c>
      <c r="C1524" s="19" t="s">
        <v>18</v>
      </c>
      <c r="D1524" s="44" t="s">
        <v>1221</v>
      </c>
      <c r="E1524" s="45" t="s">
        <v>1225</v>
      </c>
      <c r="F1524" s="104">
        <v>35</v>
      </c>
      <c r="G1524" s="32">
        <v>15</v>
      </c>
      <c r="H1524" s="31">
        <v>43613</v>
      </c>
    </row>
    <row r="1525" spans="1:8" s="99" customFormat="1" ht="12.75" x14ac:dyDescent="0.25">
      <c r="A1525" s="18" t="s">
        <v>24</v>
      </c>
      <c r="B1525" s="18" t="s">
        <v>17</v>
      </c>
      <c r="C1525" s="19" t="s">
        <v>19</v>
      </c>
      <c r="D1525" s="44" t="s">
        <v>1221</v>
      </c>
      <c r="E1525" s="45" t="s">
        <v>1225</v>
      </c>
      <c r="F1525" s="104">
        <v>35</v>
      </c>
      <c r="G1525" s="32">
        <v>15</v>
      </c>
      <c r="H1525" s="31">
        <v>43613</v>
      </c>
    </row>
    <row r="1526" spans="1:8" s="99" customFormat="1" ht="12.75" x14ac:dyDescent="0.25">
      <c r="A1526" s="18" t="s">
        <v>24</v>
      </c>
      <c r="B1526" s="18" t="s">
        <v>17</v>
      </c>
      <c r="C1526" s="19" t="s">
        <v>20</v>
      </c>
      <c r="D1526" s="44" t="s">
        <v>1221</v>
      </c>
      <c r="E1526" s="45" t="s">
        <v>1225</v>
      </c>
      <c r="F1526" s="104">
        <v>35</v>
      </c>
      <c r="G1526" s="32">
        <v>15</v>
      </c>
      <c r="H1526" s="31">
        <v>43613</v>
      </c>
    </row>
    <row r="1527" spans="1:8" s="99" customFormat="1" ht="12.75" x14ac:dyDescent="0.25">
      <c r="A1527" s="18" t="s">
        <v>24</v>
      </c>
      <c r="B1527" s="18" t="s">
        <v>17</v>
      </c>
      <c r="C1527" s="19" t="s">
        <v>18</v>
      </c>
      <c r="D1527" s="44" t="s">
        <v>1221</v>
      </c>
      <c r="E1527" s="45" t="s">
        <v>1226</v>
      </c>
      <c r="F1527" s="104">
        <v>35</v>
      </c>
      <c r="G1527" s="32">
        <v>15</v>
      </c>
      <c r="H1527" s="31">
        <v>43613</v>
      </c>
    </row>
    <row r="1528" spans="1:8" s="99" customFormat="1" ht="12.75" x14ac:dyDescent="0.25">
      <c r="A1528" s="18" t="s">
        <v>24</v>
      </c>
      <c r="B1528" s="18" t="s">
        <v>17</v>
      </c>
      <c r="C1528" s="19" t="s">
        <v>19</v>
      </c>
      <c r="D1528" s="44" t="s">
        <v>1221</v>
      </c>
      <c r="E1528" s="45" t="s">
        <v>1226</v>
      </c>
      <c r="F1528" s="104">
        <v>35</v>
      </c>
      <c r="G1528" s="32">
        <v>15</v>
      </c>
      <c r="H1528" s="31">
        <v>43613</v>
      </c>
    </row>
    <row r="1529" spans="1:8" s="99" customFormat="1" ht="12.75" x14ac:dyDescent="0.25">
      <c r="A1529" s="18" t="s">
        <v>24</v>
      </c>
      <c r="B1529" s="18" t="s">
        <v>17</v>
      </c>
      <c r="C1529" s="19" t="s">
        <v>20</v>
      </c>
      <c r="D1529" s="44" t="s">
        <v>1221</v>
      </c>
      <c r="E1529" s="45" t="s">
        <v>1226</v>
      </c>
      <c r="F1529" s="104">
        <v>35</v>
      </c>
      <c r="G1529" s="32">
        <v>15</v>
      </c>
      <c r="H1529" s="31">
        <v>43613</v>
      </c>
    </row>
    <row r="1530" spans="1:8" s="99" customFormat="1" ht="12.75" x14ac:dyDescent="0.25">
      <c r="A1530" s="18" t="s">
        <v>24</v>
      </c>
      <c r="B1530" s="18" t="s">
        <v>17</v>
      </c>
      <c r="C1530" s="19" t="s">
        <v>21</v>
      </c>
      <c r="D1530" s="47" t="s">
        <v>280</v>
      </c>
      <c r="E1530" s="45" t="s">
        <v>326</v>
      </c>
      <c r="F1530" s="104">
        <v>5</v>
      </c>
      <c r="G1530" s="32">
        <v>250</v>
      </c>
      <c r="H1530" s="31">
        <v>43416</v>
      </c>
    </row>
    <row r="1531" spans="1:8" s="99" customFormat="1" ht="12.75" x14ac:dyDescent="0.25">
      <c r="A1531" s="18" t="s">
        <v>24</v>
      </c>
      <c r="B1531" s="18" t="s">
        <v>17</v>
      </c>
      <c r="C1531" s="19" t="s">
        <v>21</v>
      </c>
      <c r="D1531" s="47" t="s">
        <v>280</v>
      </c>
      <c r="E1531" s="45" t="s">
        <v>429</v>
      </c>
      <c r="F1531" s="107" t="s">
        <v>420</v>
      </c>
      <c r="G1531" s="32">
        <v>16</v>
      </c>
      <c r="H1531" s="31">
        <v>43416</v>
      </c>
    </row>
    <row r="1532" spans="1:8" s="99" customFormat="1" ht="12.75" x14ac:dyDescent="0.25">
      <c r="A1532" s="18" t="s">
        <v>24</v>
      </c>
      <c r="B1532" s="18" t="s">
        <v>17</v>
      </c>
      <c r="C1532" s="19" t="s">
        <v>21</v>
      </c>
      <c r="D1532" s="47" t="s">
        <v>280</v>
      </c>
      <c r="E1532" s="45" t="s">
        <v>325</v>
      </c>
      <c r="F1532" s="104">
        <v>6</v>
      </c>
      <c r="G1532" s="32">
        <v>450</v>
      </c>
      <c r="H1532" s="31">
        <v>43416</v>
      </c>
    </row>
    <row r="1533" spans="1:8" s="99" customFormat="1" ht="12.75" x14ac:dyDescent="0.25">
      <c r="A1533" s="18" t="s">
        <v>24</v>
      </c>
      <c r="B1533" s="18" t="s">
        <v>17</v>
      </c>
      <c r="C1533" s="19" t="s">
        <v>19</v>
      </c>
      <c r="D1533" s="47" t="s">
        <v>280</v>
      </c>
      <c r="E1533" s="45" t="s">
        <v>317</v>
      </c>
      <c r="F1533" s="104" t="s">
        <v>241</v>
      </c>
      <c r="G1533" s="32">
        <v>15</v>
      </c>
      <c r="H1533" s="31">
        <v>43416</v>
      </c>
    </row>
    <row r="1534" spans="1:8" s="99" customFormat="1" ht="12.75" x14ac:dyDescent="0.25">
      <c r="A1534" s="18" t="s">
        <v>24</v>
      </c>
      <c r="B1534" s="18" t="s">
        <v>17</v>
      </c>
      <c r="C1534" s="19" t="s">
        <v>18</v>
      </c>
      <c r="D1534" s="47" t="s">
        <v>280</v>
      </c>
      <c r="E1534" s="45" t="s">
        <v>316</v>
      </c>
      <c r="F1534" s="104">
        <v>30</v>
      </c>
      <c r="G1534" s="32">
        <v>15</v>
      </c>
      <c r="H1534" s="31">
        <v>43416</v>
      </c>
    </row>
    <row r="1535" spans="1:8" s="99" customFormat="1" ht="12.75" x14ac:dyDescent="0.25">
      <c r="A1535" s="18" t="s">
        <v>24</v>
      </c>
      <c r="B1535" s="18" t="s">
        <v>17</v>
      </c>
      <c r="C1535" s="19" t="s">
        <v>18</v>
      </c>
      <c r="D1535" s="47" t="s">
        <v>280</v>
      </c>
      <c r="E1535" s="45" t="s">
        <v>365</v>
      </c>
      <c r="F1535" s="104">
        <v>70</v>
      </c>
      <c r="G1535" s="32">
        <v>15</v>
      </c>
      <c r="H1535" s="31">
        <v>43416</v>
      </c>
    </row>
    <row r="1536" spans="1:8" s="99" customFormat="1" ht="12.75" x14ac:dyDescent="0.25">
      <c r="A1536" s="18" t="s">
        <v>24</v>
      </c>
      <c r="B1536" s="18" t="s">
        <v>17</v>
      </c>
      <c r="C1536" s="19" t="s">
        <v>19</v>
      </c>
      <c r="D1536" s="47" t="s">
        <v>280</v>
      </c>
      <c r="E1536" s="45" t="s">
        <v>318</v>
      </c>
      <c r="F1536" s="104">
        <v>21</v>
      </c>
      <c r="G1536" s="32">
        <v>15</v>
      </c>
      <c r="H1536" s="31">
        <v>43416</v>
      </c>
    </row>
    <row r="1537" spans="1:8" s="99" customFormat="1" ht="12.75" x14ac:dyDescent="0.25">
      <c r="A1537" s="18" t="s">
        <v>24</v>
      </c>
      <c r="B1537" s="18" t="s">
        <v>17</v>
      </c>
      <c r="C1537" s="19" t="s">
        <v>19</v>
      </c>
      <c r="D1537" s="47" t="s">
        <v>280</v>
      </c>
      <c r="E1537" s="45" t="s">
        <v>319</v>
      </c>
      <c r="F1537" s="104">
        <v>14</v>
      </c>
      <c r="G1537" s="32">
        <v>15</v>
      </c>
      <c r="H1537" s="31">
        <v>43416</v>
      </c>
    </row>
    <row r="1538" spans="1:8" s="99" customFormat="1" ht="12.75" x14ac:dyDescent="0.25">
      <c r="A1538" s="18" t="s">
        <v>24</v>
      </c>
      <c r="B1538" s="18" t="s">
        <v>17</v>
      </c>
      <c r="C1538" s="19" t="s">
        <v>19</v>
      </c>
      <c r="D1538" s="47" t="s">
        <v>280</v>
      </c>
      <c r="E1538" s="45" t="s">
        <v>320</v>
      </c>
      <c r="F1538" s="104">
        <v>42</v>
      </c>
      <c r="G1538" s="32">
        <v>15</v>
      </c>
      <c r="H1538" s="31">
        <v>43416</v>
      </c>
    </row>
    <row r="1539" spans="1:8" s="99" customFormat="1" ht="12.75" x14ac:dyDescent="0.25">
      <c r="A1539" s="18" t="s">
        <v>24</v>
      </c>
      <c r="B1539" s="18" t="s">
        <v>17</v>
      </c>
      <c r="C1539" s="19" t="s">
        <v>19</v>
      </c>
      <c r="D1539" s="47" t="s">
        <v>280</v>
      </c>
      <c r="E1539" s="45" t="s">
        <v>321</v>
      </c>
      <c r="F1539" s="104">
        <v>14</v>
      </c>
      <c r="G1539" s="32">
        <v>15</v>
      </c>
      <c r="H1539" s="31">
        <v>43416</v>
      </c>
    </row>
    <row r="1540" spans="1:8" s="99" customFormat="1" ht="12.75" x14ac:dyDescent="0.25">
      <c r="A1540" s="18" t="s">
        <v>24</v>
      </c>
      <c r="B1540" s="18" t="s">
        <v>17</v>
      </c>
      <c r="C1540" s="19" t="s">
        <v>19</v>
      </c>
      <c r="D1540" s="47" t="s">
        <v>280</v>
      </c>
      <c r="E1540" s="45" t="s">
        <v>322</v>
      </c>
      <c r="F1540" s="104">
        <v>28</v>
      </c>
      <c r="G1540" s="32">
        <v>15</v>
      </c>
      <c r="H1540" s="31">
        <v>43416</v>
      </c>
    </row>
    <row r="1541" spans="1:8" s="99" customFormat="1" ht="12.75" x14ac:dyDescent="0.25">
      <c r="A1541" s="18" t="s">
        <v>24</v>
      </c>
      <c r="B1541" s="18" t="s">
        <v>17</v>
      </c>
      <c r="C1541" s="19" t="s">
        <v>19</v>
      </c>
      <c r="D1541" s="47" t="s">
        <v>280</v>
      </c>
      <c r="E1541" s="45" t="s">
        <v>323</v>
      </c>
      <c r="F1541" s="104" t="s">
        <v>229</v>
      </c>
      <c r="G1541" s="32">
        <v>15</v>
      </c>
      <c r="H1541" s="31">
        <v>43416</v>
      </c>
    </row>
    <row r="1542" spans="1:8" s="99" customFormat="1" ht="12.75" x14ac:dyDescent="0.25">
      <c r="A1542" s="18" t="s">
        <v>24</v>
      </c>
      <c r="B1542" s="18" t="s">
        <v>17</v>
      </c>
      <c r="C1542" s="19" t="s">
        <v>21</v>
      </c>
      <c r="D1542" s="47" t="s">
        <v>369</v>
      </c>
      <c r="E1542" s="45" t="s">
        <v>326</v>
      </c>
      <c r="F1542" s="104">
        <v>5</v>
      </c>
      <c r="G1542" s="32">
        <v>250</v>
      </c>
      <c r="H1542" s="31">
        <v>43416</v>
      </c>
    </row>
    <row r="1543" spans="1:8" s="99" customFormat="1" ht="12.75" x14ac:dyDescent="0.25">
      <c r="A1543" s="18" t="s">
        <v>24</v>
      </c>
      <c r="B1543" s="18" t="s">
        <v>17</v>
      </c>
      <c r="C1543" s="19" t="s">
        <v>21</v>
      </c>
      <c r="D1543" s="47" t="s">
        <v>369</v>
      </c>
      <c r="E1543" s="45" t="s">
        <v>325</v>
      </c>
      <c r="F1543" s="104">
        <v>6</v>
      </c>
      <c r="G1543" s="32">
        <v>450</v>
      </c>
      <c r="H1543" s="31">
        <v>43416</v>
      </c>
    </row>
    <row r="1544" spans="1:8" s="99" customFormat="1" ht="12.75" x14ac:dyDescent="0.25">
      <c r="A1544" s="18" t="s">
        <v>24</v>
      </c>
      <c r="B1544" s="18" t="s">
        <v>17</v>
      </c>
      <c r="C1544" s="19" t="s">
        <v>21</v>
      </c>
      <c r="D1544" s="47" t="s">
        <v>369</v>
      </c>
      <c r="E1544" s="45" t="s">
        <v>327</v>
      </c>
      <c r="F1544" s="107" t="s">
        <v>420</v>
      </c>
      <c r="G1544" s="32">
        <v>16</v>
      </c>
      <c r="H1544" s="31">
        <v>43416</v>
      </c>
    </row>
    <row r="1545" spans="1:8" s="99" customFormat="1" ht="12.75" x14ac:dyDescent="0.25">
      <c r="A1545" s="18" t="s">
        <v>24</v>
      </c>
      <c r="B1545" s="18" t="s">
        <v>17</v>
      </c>
      <c r="C1545" s="19" t="s">
        <v>18</v>
      </c>
      <c r="D1545" s="47" t="s">
        <v>369</v>
      </c>
      <c r="E1545" s="45" t="s">
        <v>317</v>
      </c>
      <c r="F1545" s="104" t="s">
        <v>241</v>
      </c>
      <c r="G1545" s="32">
        <v>15</v>
      </c>
      <c r="H1545" s="31">
        <v>43416</v>
      </c>
    </row>
    <row r="1546" spans="1:8" s="99" customFormat="1" ht="12.75" x14ac:dyDescent="0.25">
      <c r="A1546" s="18" t="s">
        <v>24</v>
      </c>
      <c r="B1546" s="18" t="s">
        <v>17</v>
      </c>
      <c r="C1546" s="19" t="s">
        <v>18</v>
      </c>
      <c r="D1546" s="47" t="s">
        <v>369</v>
      </c>
      <c r="E1546" s="45" t="s">
        <v>366</v>
      </c>
      <c r="F1546" s="104">
        <v>28</v>
      </c>
      <c r="G1546" s="32">
        <v>15</v>
      </c>
      <c r="H1546" s="31">
        <v>43416</v>
      </c>
    </row>
    <row r="1547" spans="1:8" s="99" customFormat="1" ht="12.75" x14ac:dyDescent="0.25">
      <c r="A1547" s="18" t="s">
        <v>24</v>
      </c>
      <c r="B1547" s="18" t="s">
        <v>17</v>
      </c>
      <c r="C1547" s="19" t="s">
        <v>21</v>
      </c>
      <c r="D1547" s="47" t="s">
        <v>369</v>
      </c>
      <c r="E1547" s="45" t="s">
        <v>367</v>
      </c>
      <c r="F1547" s="104">
        <v>12</v>
      </c>
      <c r="G1547" s="32">
        <v>15</v>
      </c>
      <c r="H1547" s="31">
        <v>43416</v>
      </c>
    </row>
    <row r="1548" spans="1:8" s="99" customFormat="1" ht="12.75" x14ac:dyDescent="0.25">
      <c r="A1548" s="18" t="s">
        <v>24</v>
      </c>
      <c r="B1548" s="18" t="s">
        <v>17</v>
      </c>
      <c r="C1548" s="19" t="s">
        <v>18</v>
      </c>
      <c r="D1548" s="47" t="s">
        <v>369</v>
      </c>
      <c r="E1548" s="45" t="s">
        <v>368</v>
      </c>
      <c r="F1548" s="104">
        <v>21</v>
      </c>
      <c r="G1548" s="32">
        <v>15</v>
      </c>
      <c r="H1548" s="31">
        <v>43416</v>
      </c>
    </row>
    <row r="1549" spans="1:8" s="99" customFormat="1" ht="12.75" x14ac:dyDescent="0.25">
      <c r="A1549" s="18" t="s">
        <v>24</v>
      </c>
      <c r="B1549" s="18" t="s">
        <v>17</v>
      </c>
      <c r="C1549" s="19" t="s">
        <v>18</v>
      </c>
      <c r="D1549" s="47" t="s">
        <v>369</v>
      </c>
      <c r="E1549" s="45" t="s">
        <v>316</v>
      </c>
      <c r="F1549" s="104">
        <v>30</v>
      </c>
      <c r="G1549" s="32">
        <v>15</v>
      </c>
      <c r="H1549" s="31">
        <v>43416</v>
      </c>
    </row>
    <row r="1550" spans="1:8" s="99" customFormat="1" ht="12.75" x14ac:dyDescent="0.25">
      <c r="A1550" s="18" t="s">
        <v>24</v>
      </c>
      <c r="B1550" s="18" t="s">
        <v>17</v>
      </c>
      <c r="C1550" s="19" t="s">
        <v>18</v>
      </c>
      <c r="D1550" s="47" t="s">
        <v>369</v>
      </c>
      <c r="E1550" s="45" t="s">
        <v>365</v>
      </c>
      <c r="F1550" s="104">
        <v>70</v>
      </c>
      <c r="G1550" s="32">
        <v>15</v>
      </c>
      <c r="H1550" s="31">
        <v>43416</v>
      </c>
    </row>
    <row r="1551" spans="1:8" s="99" customFormat="1" ht="12.75" x14ac:dyDescent="0.25">
      <c r="A1551" s="18" t="s">
        <v>24</v>
      </c>
      <c r="B1551" s="18" t="s">
        <v>17</v>
      </c>
      <c r="C1551" s="19" t="s">
        <v>18</v>
      </c>
      <c r="D1551" s="47" t="s">
        <v>369</v>
      </c>
      <c r="E1551" s="45" t="s">
        <v>318</v>
      </c>
      <c r="F1551" s="104">
        <v>21</v>
      </c>
      <c r="G1551" s="32">
        <v>15</v>
      </c>
      <c r="H1551" s="31">
        <v>43416</v>
      </c>
    </row>
    <row r="1552" spans="1:8" s="99" customFormat="1" ht="12.75" x14ac:dyDescent="0.25">
      <c r="A1552" s="18" t="s">
        <v>24</v>
      </c>
      <c r="B1552" s="18" t="s">
        <v>17</v>
      </c>
      <c r="C1552" s="19" t="s">
        <v>18</v>
      </c>
      <c r="D1552" s="47" t="s">
        <v>369</v>
      </c>
      <c r="E1552" s="45" t="s">
        <v>323</v>
      </c>
      <c r="F1552" s="104" t="s">
        <v>229</v>
      </c>
      <c r="G1552" s="32">
        <v>15</v>
      </c>
      <c r="H1552" s="31">
        <v>43416</v>
      </c>
    </row>
    <row r="1553" spans="1:8" s="99" customFormat="1" ht="12.75" x14ac:dyDescent="0.25">
      <c r="A1553" s="18" t="s">
        <v>24</v>
      </c>
      <c r="B1553" s="18" t="s">
        <v>17</v>
      </c>
      <c r="C1553" s="19" t="s">
        <v>21</v>
      </c>
      <c r="D1553" s="47" t="s">
        <v>372</v>
      </c>
      <c r="E1553" s="45" t="s">
        <v>419</v>
      </c>
      <c r="F1553" s="104" t="s">
        <v>234</v>
      </c>
      <c r="G1553" s="32">
        <v>15</v>
      </c>
      <c r="H1553" s="31">
        <v>43416</v>
      </c>
    </row>
    <row r="1554" spans="1:8" s="99" customFormat="1" ht="12.75" x14ac:dyDescent="0.25">
      <c r="A1554" s="18" t="s">
        <v>24</v>
      </c>
      <c r="B1554" s="18" t="s">
        <v>17</v>
      </c>
      <c r="C1554" s="19" t="s">
        <v>21</v>
      </c>
      <c r="D1554" s="47" t="s">
        <v>372</v>
      </c>
      <c r="E1554" s="45" t="s">
        <v>1229</v>
      </c>
      <c r="F1554" s="104">
        <v>5</v>
      </c>
      <c r="G1554" s="32">
        <v>250</v>
      </c>
      <c r="H1554" s="31">
        <v>43416</v>
      </c>
    </row>
    <row r="1555" spans="1:8" s="99" customFormat="1" ht="12.75" x14ac:dyDescent="0.25">
      <c r="A1555" s="18" t="s">
        <v>24</v>
      </c>
      <c r="B1555" s="18" t="s">
        <v>17</v>
      </c>
      <c r="C1555" s="19" t="s">
        <v>21</v>
      </c>
      <c r="D1555" s="47" t="s">
        <v>372</v>
      </c>
      <c r="E1555" s="45" t="s">
        <v>325</v>
      </c>
      <c r="F1555" s="104">
        <v>6</v>
      </c>
      <c r="G1555" s="32">
        <v>450</v>
      </c>
      <c r="H1555" s="31">
        <v>43416</v>
      </c>
    </row>
    <row r="1556" spans="1:8" s="99" customFormat="1" ht="12.75" x14ac:dyDescent="0.25">
      <c r="A1556" s="18" t="s">
        <v>24</v>
      </c>
      <c r="B1556" s="18" t="s">
        <v>17</v>
      </c>
      <c r="C1556" s="19" t="s">
        <v>21</v>
      </c>
      <c r="D1556" s="47" t="s">
        <v>372</v>
      </c>
      <c r="E1556" s="45" t="s">
        <v>324</v>
      </c>
      <c r="F1556" s="107" t="s">
        <v>420</v>
      </c>
      <c r="G1556" s="32">
        <v>16</v>
      </c>
      <c r="H1556" s="31">
        <v>43416</v>
      </c>
    </row>
    <row r="1557" spans="1:8" s="99" customFormat="1" ht="12.75" x14ac:dyDescent="0.25">
      <c r="A1557" s="18" t="s">
        <v>24</v>
      </c>
      <c r="B1557" s="18" t="s">
        <v>17</v>
      </c>
      <c r="C1557" s="19" t="s">
        <v>21</v>
      </c>
      <c r="D1557" s="47" t="s">
        <v>372</v>
      </c>
      <c r="E1557" s="45" t="s">
        <v>416</v>
      </c>
      <c r="F1557" s="104">
        <v>70</v>
      </c>
      <c r="G1557" s="32">
        <v>15</v>
      </c>
      <c r="H1557" s="31">
        <v>43416</v>
      </c>
    </row>
    <row r="1558" spans="1:8" s="99" customFormat="1" ht="12.75" x14ac:dyDescent="0.25">
      <c r="A1558" s="18" t="s">
        <v>24</v>
      </c>
      <c r="B1558" s="18" t="s">
        <v>17</v>
      </c>
      <c r="C1558" s="19" t="s">
        <v>21</v>
      </c>
      <c r="D1558" s="47" t="s">
        <v>372</v>
      </c>
      <c r="E1558" s="45" t="s">
        <v>415</v>
      </c>
      <c r="F1558" s="104">
        <v>70</v>
      </c>
      <c r="G1558" s="32">
        <v>15</v>
      </c>
      <c r="H1558" s="31">
        <v>43416</v>
      </c>
    </row>
    <row r="1559" spans="1:8" s="99" customFormat="1" ht="12.75" x14ac:dyDescent="0.25">
      <c r="A1559" s="18" t="s">
        <v>24</v>
      </c>
      <c r="B1559" s="18" t="s">
        <v>17</v>
      </c>
      <c r="C1559" s="19" t="s">
        <v>21</v>
      </c>
      <c r="D1559" s="47" t="s">
        <v>372</v>
      </c>
      <c r="E1559" s="45" t="s">
        <v>414</v>
      </c>
      <c r="F1559" s="104">
        <v>70</v>
      </c>
      <c r="G1559" s="32">
        <v>15</v>
      </c>
      <c r="H1559" s="31">
        <v>43416</v>
      </c>
    </row>
    <row r="1560" spans="1:8" s="99" customFormat="1" ht="12.75" x14ac:dyDescent="0.25">
      <c r="A1560" s="18" t="s">
        <v>24</v>
      </c>
      <c r="B1560" s="18" t="s">
        <v>17</v>
      </c>
      <c r="C1560" s="19" t="s">
        <v>18</v>
      </c>
      <c r="D1560" s="47" t="s">
        <v>372</v>
      </c>
      <c r="E1560" s="45" t="s">
        <v>417</v>
      </c>
      <c r="F1560" s="104">
        <v>60</v>
      </c>
      <c r="G1560" s="32">
        <v>14</v>
      </c>
      <c r="H1560" s="31">
        <v>43416</v>
      </c>
    </row>
    <row r="1561" spans="1:8" s="99" customFormat="1" ht="12.75" x14ac:dyDescent="0.25">
      <c r="A1561" s="18" t="s">
        <v>24</v>
      </c>
      <c r="B1561" s="18" t="s">
        <v>17</v>
      </c>
      <c r="C1561" s="19" t="s">
        <v>18</v>
      </c>
      <c r="D1561" s="47" t="s">
        <v>372</v>
      </c>
      <c r="E1561" s="45" t="s">
        <v>316</v>
      </c>
      <c r="F1561" s="104">
        <v>60</v>
      </c>
      <c r="G1561" s="32">
        <v>14</v>
      </c>
      <c r="H1561" s="31">
        <v>43416</v>
      </c>
    </row>
    <row r="1562" spans="1:8" s="99" customFormat="1" ht="12.75" x14ac:dyDescent="0.25">
      <c r="A1562" s="18" t="s">
        <v>24</v>
      </c>
      <c r="B1562" s="18" t="s">
        <v>17</v>
      </c>
      <c r="C1562" s="19" t="s">
        <v>21</v>
      </c>
      <c r="D1562" s="47" t="s">
        <v>372</v>
      </c>
      <c r="E1562" s="45" t="s">
        <v>421</v>
      </c>
      <c r="F1562" s="104">
        <v>5</v>
      </c>
      <c r="G1562" s="32">
        <v>300</v>
      </c>
      <c r="H1562" s="31">
        <v>43416</v>
      </c>
    </row>
    <row r="1563" spans="1:8" s="99" customFormat="1" ht="12.75" x14ac:dyDescent="0.25">
      <c r="A1563" s="18" t="s">
        <v>24</v>
      </c>
      <c r="B1563" s="18" t="s">
        <v>17</v>
      </c>
      <c r="C1563" s="19" t="s">
        <v>21</v>
      </c>
      <c r="D1563" s="47" t="s">
        <v>372</v>
      </c>
      <c r="E1563" s="45" t="s">
        <v>422</v>
      </c>
      <c r="F1563" s="104">
        <v>6</v>
      </c>
      <c r="G1563" s="32">
        <v>500</v>
      </c>
      <c r="H1563" s="31">
        <v>43416</v>
      </c>
    </row>
    <row r="1564" spans="1:8" s="99" customFormat="1" ht="12.75" x14ac:dyDescent="0.25">
      <c r="A1564" s="18" t="s">
        <v>24</v>
      </c>
      <c r="B1564" s="18" t="s">
        <v>17</v>
      </c>
      <c r="C1564" s="19" t="s">
        <v>21</v>
      </c>
      <c r="D1564" s="47" t="s">
        <v>372</v>
      </c>
      <c r="E1564" s="45" t="s">
        <v>418</v>
      </c>
      <c r="F1564" s="107" t="s">
        <v>420</v>
      </c>
      <c r="G1564" s="32">
        <v>20</v>
      </c>
      <c r="H1564" s="31">
        <v>43416</v>
      </c>
    </row>
    <row r="1565" spans="1:8" s="99" customFormat="1" ht="12.75" x14ac:dyDescent="0.25">
      <c r="A1565" s="18" t="s">
        <v>24</v>
      </c>
      <c r="B1565" s="18" t="s">
        <v>17</v>
      </c>
      <c r="C1565" s="19" t="s">
        <v>19</v>
      </c>
      <c r="D1565" s="47" t="s">
        <v>423</v>
      </c>
      <c r="E1565" s="45" t="s">
        <v>419</v>
      </c>
      <c r="F1565" s="104">
        <v>21</v>
      </c>
      <c r="G1565" s="32">
        <v>15</v>
      </c>
      <c r="H1565" s="31">
        <v>43416</v>
      </c>
    </row>
    <row r="1566" spans="1:8" s="99" customFormat="1" ht="12.75" x14ac:dyDescent="0.25">
      <c r="A1566" s="18" t="s">
        <v>24</v>
      </c>
      <c r="B1566" s="18" t="s">
        <v>17</v>
      </c>
      <c r="C1566" s="19" t="s">
        <v>21</v>
      </c>
      <c r="D1566" s="47" t="s">
        <v>423</v>
      </c>
      <c r="E1566" s="45" t="s">
        <v>430</v>
      </c>
      <c r="F1566" s="104">
        <v>9</v>
      </c>
      <c r="G1566" s="32">
        <v>40</v>
      </c>
      <c r="H1566" s="31">
        <v>43416</v>
      </c>
    </row>
    <row r="1567" spans="1:8" s="99" customFormat="1" ht="12.75" x14ac:dyDescent="0.25">
      <c r="A1567" s="18" t="s">
        <v>24</v>
      </c>
      <c r="B1567" s="18" t="s">
        <v>17</v>
      </c>
      <c r="C1567" s="19" t="s">
        <v>21</v>
      </c>
      <c r="D1567" s="47" t="s">
        <v>423</v>
      </c>
      <c r="E1567" s="45" t="s">
        <v>429</v>
      </c>
      <c r="F1567" s="107" t="s">
        <v>420</v>
      </c>
      <c r="G1567" s="32">
        <v>16</v>
      </c>
      <c r="H1567" s="31">
        <v>43416</v>
      </c>
    </row>
    <row r="1568" spans="1:8" s="99" customFormat="1" ht="12.75" x14ac:dyDescent="0.25">
      <c r="A1568" s="18" t="s">
        <v>24</v>
      </c>
      <c r="B1568" s="18" t="s">
        <v>17</v>
      </c>
      <c r="C1568" s="19" t="s">
        <v>21</v>
      </c>
      <c r="D1568" s="47" t="s">
        <v>423</v>
      </c>
      <c r="E1568" s="45" t="s">
        <v>1229</v>
      </c>
      <c r="F1568" s="104">
        <v>5</v>
      </c>
      <c r="G1568" s="32">
        <v>250</v>
      </c>
      <c r="H1568" s="31">
        <v>43416</v>
      </c>
    </row>
    <row r="1569" spans="1:8" s="99" customFormat="1" ht="12.75" x14ac:dyDescent="0.25">
      <c r="A1569" s="18" t="s">
        <v>24</v>
      </c>
      <c r="B1569" s="18" t="s">
        <v>17</v>
      </c>
      <c r="C1569" s="19" t="s">
        <v>21</v>
      </c>
      <c r="D1569" s="47" t="s">
        <v>423</v>
      </c>
      <c r="E1569" s="45" t="s">
        <v>325</v>
      </c>
      <c r="F1569" s="104">
        <v>6</v>
      </c>
      <c r="G1569" s="32">
        <v>450</v>
      </c>
      <c r="H1569" s="31">
        <v>43416</v>
      </c>
    </row>
    <row r="1570" spans="1:8" s="99" customFormat="1" ht="12.75" x14ac:dyDescent="0.25">
      <c r="A1570" s="18" t="s">
        <v>24</v>
      </c>
      <c r="B1570" s="18" t="s">
        <v>17</v>
      </c>
      <c r="C1570" s="19" t="s">
        <v>18</v>
      </c>
      <c r="D1570" s="47" t="s">
        <v>423</v>
      </c>
      <c r="E1570" s="45" t="s">
        <v>428</v>
      </c>
      <c r="F1570" s="104">
        <v>9</v>
      </c>
      <c r="G1570" s="32">
        <v>15</v>
      </c>
      <c r="H1570" s="31">
        <v>43416</v>
      </c>
    </row>
    <row r="1571" spans="1:8" s="99" customFormat="1" ht="12.75" x14ac:dyDescent="0.25">
      <c r="A1571" s="18" t="s">
        <v>24</v>
      </c>
      <c r="B1571" s="18" t="s">
        <v>17</v>
      </c>
      <c r="C1571" s="19" t="s">
        <v>18</v>
      </c>
      <c r="D1571" s="47" t="s">
        <v>423</v>
      </c>
      <c r="E1571" s="45" t="s">
        <v>365</v>
      </c>
      <c r="F1571" s="104">
        <v>70</v>
      </c>
      <c r="G1571" s="32">
        <v>15</v>
      </c>
      <c r="H1571" s="31">
        <v>43416</v>
      </c>
    </row>
    <row r="1572" spans="1:8" s="99" customFormat="1" ht="12.75" x14ac:dyDescent="0.25">
      <c r="A1572" s="18" t="s">
        <v>24</v>
      </c>
      <c r="B1572" s="18" t="s">
        <v>17</v>
      </c>
      <c r="C1572" s="19" t="s">
        <v>21</v>
      </c>
      <c r="D1572" s="47" t="s">
        <v>431</v>
      </c>
      <c r="E1572" s="45" t="s">
        <v>1229</v>
      </c>
      <c r="F1572" s="104">
        <v>5</v>
      </c>
      <c r="G1572" s="32">
        <v>250</v>
      </c>
      <c r="H1572" s="31">
        <v>43416</v>
      </c>
    </row>
    <row r="1573" spans="1:8" s="99" customFormat="1" ht="12.75" x14ac:dyDescent="0.25">
      <c r="A1573" s="18" t="s">
        <v>24</v>
      </c>
      <c r="B1573" s="18" t="s">
        <v>17</v>
      </c>
      <c r="C1573" s="19" t="s">
        <v>21</v>
      </c>
      <c r="D1573" s="47" t="s">
        <v>431</v>
      </c>
      <c r="E1573" s="45" t="s">
        <v>325</v>
      </c>
      <c r="F1573" s="104">
        <v>6</v>
      </c>
      <c r="G1573" s="32">
        <v>450</v>
      </c>
      <c r="H1573" s="31">
        <v>43416</v>
      </c>
    </row>
    <row r="1574" spans="1:8" s="99" customFormat="1" ht="12.75" x14ac:dyDescent="0.25">
      <c r="A1574" s="18" t="s">
        <v>24</v>
      </c>
      <c r="B1574" s="18" t="s">
        <v>17</v>
      </c>
      <c r="C1574" s="19" t="s">
        <v>21</v>
      </c>
      <c r="D1574" s="47" t="s">
        <v>431</v>
      </c>
      <c r="E1574" s="45" t="s">
        <v>324</v>
      </c>
      <c r="F1574" s="107" t="s">
        <v>420</v>
      </c>
      <c r="G1574" s="51">
        <v>16</v>
      </c>
      <c r="H1574" s="31">
        <v>43416</v>
      </c>
    </row>
    <row r="1575" spans="1:8" s="99" customFormat="1" ht="12.75" x14ac:dyDescent="0.25">
      <c r="A1575" s="18" t="s">
        <v>24</v>
      </c>
      <c r="B1575" s="18" t="s">
        <v>17</v>
      </c>
      <c r="C1575" s="19" t="s">
        <v>18</v>
      </c>
      <c r="D1575" s="47" t="s">
        <v>431</v>
      </c>
      <c r="E1575" s="45" t="s">
        <v>316</v>
      </c>
      <c r="F1575" s="107" t="s">
        <v>420</v>
      </c>
      <c r="G1575" s="51">
        <v>16</v>
      </c>
      <c r="H1575" s="31">
        <v>43416</v>
      </c>
    </row>
    <row r="1576" spans="1:8" s="99" customFormat="1" ht="12.75" x14ac:dyDescent="0.25">
      <c r="A1576" s="18" t="s">
        <v>24</v>
      </c>
      <c r="B1576" s="18" t="s">
        <v>17</v>
      </c>
      <c r="C1576" s="19" t="s">
        <v>18</v>
      </c>
      <c r="D1576" s="47" t="s">
        <v>431</v>
      </c>
      <c r="E1576" s="45" t="s">
        <v>365</v>
      </c>
      <c r="F1576" s="107" t="s">
        <v>420</v>
      </c>
      <c r="G1576" s="51">
        <v>16</v>
      </c>
      <c r="H1576" s="31">
        <v>43416</v>
      </c>
    </row>
    <row r="1577" spans="1:8" s="99" customFormat="1" ht="12.75" x14ac:dyDescent="0.25">
      <c r="A1577" s="18" t="s">
        <v>24</v>
      </c>
      <c r="B1577" s="18" t="s">
        <v>17</v>
      </c>
      <c r="C1577" s="19" t="s">
        <v>19</v>
      </c>
      <c r="D1577" s="47" t="s">
        <v>431</v>
      </c>
      <c r="E1577" s="45" t="s">
        <v>318</v>
      </c>
      <c r="F1577" s="104">
        <v>21</v>
      </c>
      <c r="G1577" s="51">
        <v>16</v>
      </c>
      <c r="H1577" s="31">
        <v>43416</v>
      </c>
    </row>
    <row r="1578" spans="1:8" s="99" customFormat="1" ht="12.75" x14ac:dyDescent="0.25">
      <c r="A1578" s="18" t="s">
        <v>24</v>
      </c>
      <c r="B1578" s="18" t="s">
        <v>17</v>
      </c>
      <c r="C1578" s="19" t="s">
        <v>18</v>
      </c>
      <c r="D1578" s="47" t="s">
        <v>1952</v>
      </c>
      <c r="E1578" s="45" t="s">
        <v>1971</v>
      </c>
      <c r="F1578" s="104">
        <v>21</v>
      </c>
      <c r="G1578" s="51">
        <v>18</v>
      </c>
      <c r="H1578" s="31">
        <v>43888</v>
      </c>
    </row>
    <row r="1579" spans="1:8" s="99" customFormat="1" ht="12.75" x14ac:dyDescent="0.25">
      <c r="A1579" s="18" t="s">
        <v>24</v>
      </c>
      <c r="B1579" s="18" t="s">
        <v>17</v>
      </c>
      <c r="C1579" s="19" t="s">
        <v>18</v>
      </c>
      <c r="D1579" s="47" t="s">
        <v>1897</v>
      </c>
      <c r="E1579" s="45" t="s">
        <v>1896</v>
      </c>
      <c r="F1579" s="104">
        <v>80</v>
      </c>
      <c r="G1579" s="51">
        <v>60</v>
      </c>
      <c r="H1579" s="31">
        <v>43798</v>
      </c>
    </row>
    <row r="1580" spans="1:8" s="99" customFormat="1" ht="12.75" x14ac:dyDescent="0.25">
      <c r="A1580" s="18" t="s">
        <v>24</v>
      </c>
      <c r="B1580" s="18" t="s">
        <v>17</v>
      </c>
      <c r="C1580" s="19" t="s">
        <v>18</v>
      </c>
      <c r="D1580" s="47" t="s">
        <v>1818</v>
      </c>
      <c r="E1580" s="45" t="s">
        <v>1828</v>
      </c>
      <c r="F1580" s="104">
        <v>30</v>
      </c>
      <c r="G1580" s="51">
        <v>49</v>
      </c>
      <c r="H1580" s="31">
        <v>43769</v>
      </c>
    </row>
    <row r="1581" spans="1:8" s="99" customFormat="1" ht="12.75" x14ac:dyDescent="0.25">
      <c r="A1581" s="18" t="s">
        <v>24</v>
      </c>
      <c r="B1581" s="18" t="s">
        <v>17</v>
      </c>
      <c r="C1581" s="19" t="s">
        <v>19</v>
      </c>
      <c r="D1581" s="47" t="s">
        <v>1818</v>
      </c>
      <c r="E1581" s="45" t="s">
        <v>1829</v>
      </c>
      <c r="F1581" s="104">
        <v>40</v>
      </c>
      <c r="G1581" s="51">
        <v>49</v>
      </c>
      <c r="H1581" s="31">
        <v>43769</v>
      </c>
    </row>
    <row r="1582" spans="1:8" s="99" customFormat="1" ht="12.75" x14ac:dyDescent="0.25">
      <c r="A1582" s="18" t="s">
        <v>24</v>
      </c>
      <c r="B1582" s="18" t="s">
        <v>17</v>
      </c>
      <c r="C1582" s="19" t="s">
        <v>21</v>
      </c>
      <c r="D1582" s="47" t="s">
        <v>930</v>
      </c>
      <c r="E1582" s="45" t="s">
        <v>940</v>
      </c>
      <c r="F1582" s="104" t="s">
        <v>241</v>
      </c>
      <c r="G1582" s="51">
        <v>70</v>
      </c>
      <c r="H1582" s="31">
        <v>43557</v>
      </c>
    </row>
    <row r="1583" spans="1:8" s="99" customFormat="1" ht="12.75" x14ac:dyDescent="0.25">
      <c r="A1583" s="18" t="s">
        <v>24</v>
      </c>
      <c r="B1583" s="18" t="s">
        <v>17</v>
      </c>
      <c r="C1583" s="19" t="s">
        <v>21</v>
      </c>
      <c r="D1583" s="47" t="s">
        <v>930</v>
      </c>
      <c r="E1583" s="45" t="s">
        <v>941</v>
      </c>
      <c r="F1583" s="104" t="s">
        <v>241</v>
      </c>
      <c r="G1583" s="51">
        <v>100</v>
      </c>
      <c r="H1583" s="31">
        <v>43557</v>
      </c>
    </row>
    <row r="1584" spans="1:8" s="99" customFormat="1" ht="12.75" x14ac:dyDescent="0.25">
      <c r="A1584" s="18" t="s">
        <v>24</v>
      </c>
      <c r="B1584" s="18" t="s">
        <v>17</v>
      </c>
      <c r="C1584" s="19" t="s">
        <v>21</v>
      </c>
      <c r="D1584" s="47" t="s">
        <v>930</v>
      </c>
      <c r="E1584" s="45" t="s">
        <v>942</v>
      </c>
      <c r="F1584" s="104" t="s">
        <v>241</v>
      </c>
      <c r="G1584" s="51">
        <v>200</v>
      </c>
      <c r="H1584" s="31">
        <v>43557</v>
      </c>
    </row>
    <row r="1585" spans="1:8" s="99" customFormat="1" ht="12.75" x14ac:dyDescent="0.25">
      <c r="A1585" s="18" t="s">
        <v>24</v>
      </c>
      <c r="B1585" s="18" t="s">
        <v>17</v>
      </c>
      <c r="C1585" s="19" t="s">
        <v>19</v>
      </c>
      <c r="D1585" s="47" t="s">
        <v>930</v>
      </c>
      <c r="E1585" s="45" t="s">
        <v>939</v>
      </c>
      <c r="F1585" s="104" t="s">
        <v>981</v>
      </c>
      <c r="G1585" s="51">
        <v>25</v>
      </c>
      <c r="H1585" s="31">
        <v>43557</v>
      </c>
    </row>
    <row r="1586" spans="1:8" s="99" customFormat="1" ht="12.75" x14ac:dyDescent="0.25">
      <c r="A1586" s="18" t="s">
        <v>24</v>
      </c>
      <c r="B1586" s="18" t="s">
        <v>17</v>
      </c>
      <c r="C1586" s="19" t="s">
        <v>18</v>
      </c>
      <c r="D1586" s="47" t="s">
        <v>930</v>
      </c>
      <c r="E1586" s="45" t="s">
        <v>935</v>
      </c>
      <c r="F1586" s="104" t="s">
        <v>980</v>
      </c>
      <c r="G1586" s="51">
        <v>25</v>
      </c>
      <c r="H1586" s="31">
        <v>43557</v>
      </c>
    </row>
    <row r="1587" spans="1:8" s="99" customFormat="1" ht="12.75" x14ac:dyDescent="0.25">
      <c r="A1587" s="18" t="s">
        <v>24</v>
      </c>
      <c r="B1587" s="18" t="s">
        <v>17</v>
      </c>
      <c r="C1587" s="19" t="s">
        <v>18</v>
      </c>
      <c r="D1587" s="47" t="s">
        <v>930</v>
      </c>
      <c r="E1587" s="45" t="s">
        <v>936</v>
      </c>
      <c r="F1587" s="104" t="s">
        <v>798</v>
      </c>
      <c r="G1587" s="51">
        <v>25</v>
      </c>
      <c r="H1587" s="31">
        <v>43557</v>
      </c>
    </row>
    <row r="1588" spans="1:8" s="99" customFormat="1" ht="12.75" x14ac:dyDescent="0.25">
      <c r="A1588" s="18" t="s">
        <v>24</v>
      </c>
      <c r="B1588" s="18" t="s">
        <v>17</v>
      </c>
      <c r="C1588" s="19" t="s">
        <v>18</v>
      </c>
      <c r="D1588" s="47" t="s">
        <v>930</v>
      </c>
      <c r="E1588" s="45" t="s">
        <v>937</v>
      </c>
      <c r="F1588" s="104" t="s">
        <v>981</v>
      </c>
      <c r="G1588" s="51">
        <v>25</v>
      </c>
      <c r="H1588" s="31">
        <v>43557</v>
      </c>
    </row>
    <row r="1589" spans="1:8" s="99" customFormat="1" ht="12.75" x14ac:dyDescent="0.25">
      <c r="A1589" s="18" t="s">
        <v>24</v>
      </c>
      <c r="B1589" s="18" t="s">
        <v>17</v>
      </c>
      <c r="C1589" s="19" t="s">
        <v>19</v>
      </c>
      <c r="D1589" s="47" t="s">
        <v>930</v>
      </c>
      <c r="E1589" s="45" t="s">
        <v>938</v>
      </c>
      <c r="F1589" s="104" t="s">
        <v>980</v>
      </c>
      <c r="G1589" s="51">
        <v>25</v>
      </c>
      <c r="H1589" s="31">
        <v>43557</v>
      </c>
    </row>
    <row r="1590" spans="1:8" s="99" customFormat="1" ht="12.75" x14ac:dyDescent="0.25">
      <c r="A1590" s="18" t="s">
        <v>24</v>
      </c>
      <c r="B1590" s="18" t="s">
        <v>17</v>
      </c>
      <c r="C1590" s="19" t="s">
        <v>19</v>
      </c>
      <c r="D1590" s="47" t="s">
        <v>1468</v>
      </c>
      <c r="E1590" s="45" t="s">
        <v>1475</v>
      </c>
      <c r="F1590" s="104">
        <v>60</v>
      </c>
      <c r="G1590" s="51">
        <v>14.5</v>
      </c>
      <c r="H1590" s="31">
        <v>43662</v>
      </c>
    </row>
    <row r="1591" spans="1:8" s="99" customFormat="1" ht="12.75" x14ac:dyDescent="0.25">
      <c r="A1591" s="18" t="s">
        <v>24</v>
      </c>
      <c r="B1591" s="18" t="s">
        <v>17</v>
      </c>
      <c r="C1591" s="19" t="s">
        <v>19</v>
      </c>
      <c r="D1591" s="47" t="s">
        <v>1468</v>
      </c>
      <c r="E1591" s="45" t="s">
        <v>1477</v>
      </c>
      <c r="F1591" s="104">
        <v>15</v>
      </c>
      <c r="G1591" s="51">
        <v>14.8</v>
      </c>
      <c r="H1591" s="31">
        <v>43662</v>
      </c>
    </row>
    <row r="1592" spans="1:8" s="99" customFormat="1" ht="12.75" x14ac:dyDescent="0.25">
      <c r="A1592" s="18" t="s">
        <v>24</v>
      </c>
      <c r="B1592" s="18" t="s">
        <v>17</v>
      </c>
      <c r="C1592" s="19" t="s">
        <v>18</v>
      </c>
      <c r="D1592" s="47" t="s">
        <v>1468</v>
      </c>
      <c r="E1592" s="45" t="s">
        <v>1473</v>
      </c>
      <c r="F1592" s="104">
        <v>60</v>
      </c>
      <c r="G1592" s="51">
        <v>13.5</v>
      </c>
      <c r="H1592" s="31">
        <v>43662</v>
      </c>
    </row>
    <row r="1593" spans="1:8" s="99" customFormat="1" ht="12.75" x14ac:dyDescent="0.25">
      <c r="A1593" s="18" t="s">
        <v>24</v>
      </c>
      <c r="B1593" s="18" t="s">
        <v>17</v>
      </c>
      <c r="C1593" s="19" t="s">
        <v>18</v>
      </c>
      <c r="D1593" s="47" t="s">
        <v>1468</v>
      </c>
      <c r="E1593" s="45" t="s">
        <v>1474</v>
      </c>
      <c r="F1593" s="104">
        <v>45</v>
      </c>
      <c r="G1593" s="51">
        <v>13.5</v>
      </c>
      <c r="H1593" s="31">
        <v>43662</v>
      </c>
    </row>
    <row r="1594" spans="1:8" s="99" customFormat="1" ht="12.75" x14ac:dyDescent="0.25">
      <c r="A1594" s="18" t="s">
        <v>24</v>
      </c>
      <c r="B1594" s="18" t="s">
        <v>17</v>
      </c>
      <c r="C1594" s="19" t="s">
        <v>19</v>
      </c>
      <c r="D1594" s="47" t="s">
        <v>1468</v>
      </c>
      <c r="E1594" s="45" t="s">
        <v>1476</v>
      </c>
      <c r="F1594" s="104">
        <v>45</v>
      </c>
      <c r="G1594" s="51">
        <v>14.5</v>
      </c>
      <c r="H1594" s="31">
        <v>43662</v>
      </c>
    </row>
    <row r="1595" spans="1:8" s="99" customFormat="1" ht="12.75" x14ac:dyDescent="0.25">
      <c r="A1595" s="18"/>
      <c r="B1595" s="18"/>
      <c r="C1595" s="19"/>
      <c r="D1595" s="47"/>
      <c r="E1595" s="45"/>
      <c r="F1595" s="104"/>
      <c r="G1595" s="32"/>
      <c r="H1595" s="31"/>
    </row>
  </sheetData>
  <sheetProtection algorithmName="SHA-512" hashValue="noATiGyY3yKP0l+VOuJrsObMekhRMuRA+RgMlGn1OXGVQuk66MiKD1SvOY6CFPl/ROgdYewleHznEtlCHR7D0Q==" saltValue="UL63mwDVMziiRj0j22RtZA==" spinCount="100000" sheet="1" autoFilter="0"/>
  <mergeCells count="1">
    <mergeCell ref="E3:H3"/>
  </mergeCells>
  <phoneticPr fontId="52" type="noConversion"/>
  <dataValidations count="2">
    <dataValidation allowBlank="1" showInputMessage="1" showErrorMessage="1" promptTitle=" " prompt="en présenteil = 150€/h_x000a_en FOAD = 90€/h" sqref="G1406:G1413" xr:uid="{1F34A824-546C-425F-8247-85C77E61B0E9}"/>
    <dataValidation allowBlank="1" showInputMessage="1" showErrorMessage="1" promptTitle="indiquer le coût horaire" prompt="faire apparaitre le caclul: coût total / nombre d'heure_x000a_exemple : =1400/56" sqref="G1518:G1519" xr:uid="{1705D836-17E7-4427-A7E3-AD67B4A93F4B}"/>
  </dataValidations>
  <pageMargins left="0.23622047244094491" right="0.23622047244094491" top="0.35433070866141736" bottom="0.55118110236220474" header="0.31496062992125984" footer="0.31496062992125984"/>
  <pageSetup paperSize="9" scale="60" fitToHeight="0" orientation="landscape" r:id="rId1"/>
  <headerFooter>
    <oddFooter>&amp;L&amp;D&amp;C&amp;9&amp;K09-020CONSTRUCTYS - OPCA de la Construction Auvergne Rhône Alpes
FSE 2018 - 2020 / sélection de l’offres de formation BTP&amp;R&amp;P/&amp;N</oddFooter>
  </headerFooter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BASE!$A$25:$A$28</xm:f>
          </x14:formula1>
          <xm:sqref>A5:A1595</xm:sqref>
        </x14:dataValidation>
        <x14:dataValidation type="list" allowBlank="1" showInputMessage="1" showErrorMessage="1" xr:uid="{00000000-0002-0000-0100-000001000000}">
          <x14:formula1>
            <xm:f>BASE!$B$25:$B$28</xm:f>
          </x14:formula1>
          <xm:sqref>B5:B1595</xm:sqref>
        </x14:dataValidation>
        <x14:dataValidation type="list" allowBlank="1" showInputMessage="1" showErrorMessage="1" xr:uid="{00000000-0002-0000-0100-000002000000}">
          <x14:formula1>
            <xm:f>BASE!$C$1:$C$22</xm:f>
          </x14:formula1>
          <xm:sqref>C5:C1595</xm:sqref>
        </x14:dataValidation>
        <x14:dataValidation type="list" allowBlank="1" showInputMessage="1" showErrorMessage="1" xr:uid="{00000000-0002-0000-0100-000003000000}">
          <x14:formula1>
            <xm:f>OFFSET(BASE!$E$1,1,0,COUNTA(BASE!$E:$E)-2,1)</xm:f>
          </x14:formula1>
          <xm:sqref>D5:D1595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0"/>
  <sheetViews>
    <sheetView showGridLines="0" topLeftCell="A22" workbookViewId="0">
      <selection activeCell="E61" sqref="E61"/>
    </sheetView>
  </sheetViews>
  <sheetFormatPr baseColWidth="10" defaultRowHeight="15" x14ac:dyDescent="0.25"/>
  <cols>
    <col min="1" max="1" width="10.28515625" customWidth="1"/>
    <col min="2" max="2" width="17" customWidth="1"/>
    <col min="3" max="3" width="52.42578125" style="1" bestFit="1" customWidth="1"/>
    <col min="5" max="5" width="50" customWidth="1"/>
    <col min="6" max="6" width="23.85546875" bestFit="1" customWidth="1"/>
    <col min="7" max="45" width="10.7109375" customWidth="1"/>
    <col min="46" max="46" width="6.28515625" customWidth="1"/>
    <col min="47" max="47" width="12.5703125" bestFit="1" customWidth="1"/>
  </cols>
  <sheetData>
    <row r="1" spans="1:5" ht="15" customHeight="1" x14ac:dyDescent="0.25">
      <c r="A1" s="110" t="s">
        <v>22</v>
      </c>
      <c r="B1" s="111" t="s">
        <v>7</v>
      </c>
      <c r="C1" s="34" t="s">
        <v>8</v>
      </c>
      <c r="E1" s="10" t="s">
        <v>59</v>
      </c>
    </row>
    <row r="2" spans="1:5" ht="15" customHeight="1" x14ac:dyDescent="0.25">
      <c r="A2" s="110"/>
      <c r="B2" s="111"/>
      <c r="C2" s="34" t="s">
        <v>9</v>
      </c>
      <c r="E2" s="11" t="s">
        <v>1262</v>
      </c>
    </row>
    <row r="3" spans="1:5" ht="15" customHeight="1" x14ac:dyDescent="0.25">
      <c r="A3" s="110"/>
      <c r="B3" s="111"/>
      <c r="C3" s="34" t="s">
        <v>10</v>
      </c>
      <c r="E3" s="11" t="s">
        <v>1943</v>
      </c>
    </row>
    <row r="4" spans="1:5" ht="15" customHeight="1" x14ac:dyDescent="0.25">
      <c r="A4" s="110"/>
      <c r="B4" s="111"/>
      <c r="C4" s="34" t="s">
        <v>11</v>
      </c>
      <c r="E4" s="11" t="s">
        <v>596</v>
      </c>
    </row>
    <row r="5" spans="1:5" ht="3" customHeight="1" x14ac:dyDescent="0.3">
      <c r="A5" s="35"/>
      <c r="B5" s="39"/>
      <c r="C5" s="35"/>
      <c r="E5" s="11" t="s">
        <v>1351</v>
      </c>
    </row>
    <row r="6" spans="1:5" x14ac:dyDescent="0.25">
      <c r="A6" s="116" t="s">
        <v>23</v>
      </c>
      <c r="B6" s="117" t="s">
        <v>12</v>
      </c>
      <c r="C6" s="36" t="s">
        <v>13</v>
      </c>
      <c r="E6" s="11" t="s">
        <v>2086</v>
      </c>
    </row>
    <row r="7" spans="1:5" x14ac:dyDescent="0.25">
      <c r="A7" s="116"/>
      <c r="B7" s="117"/>
      <c r="C7" s="36" t="s">
        <v>14</v>
      </c>
      <c r="E7" s="11" t="s">
        <v>640</v>
      </c>
    </row>
    <row r="8" spans="1:5" x14ac:dyDescent="0.25">
      <c r="A8" s="116"/>
      <c r="B8" s="117"/>
      <c r="C8" s="36" t="s">
        <v>15</v>
      </c>
      <c r="E8" s="11" t="s">
        <v>530</v>
      </c>
    </row>
    <row r="9" spans="1:5" x14ac:dyDescent="0.25">
      <c r="A9" s="116"/>
      <c r="B9" s="117"/>
      <c r="C9" s="36" t="s">
        <v>16</v>
      </c>
      <c r="E9" s="11" t="s">
        <v>1881</v>
      </c>
    </row>
    <row r="10" spans="1:5" x14ac:dyDescent="0.25">
      <c r="A10" s="116"/>
      <c r="B10" s="117"/>
      <c r="C10" s="36" t="s">
        <v>11</v>
      </c>
      <c r="E10" s="11" t="s">
        <v>774</v>
      </c>
    </row>
    <row r="11" spans="1:5" ht="3" customHeight="1" x14ac:dyDescent="0.3">
      <c r="A11" s="35"/>
      <c r="B11" s="39"/>
      <c r="C11" s="35"/>
      <c r="E11" s="11" t="s">
        <v>649</v>
      </c>
    </row>
    <row r="12" spans="1:5" ht="15" customHeight="1" x14ac:dyDescent="0.25">
      <c r="A12" s="114" t="s">
        <v>25</v>
      </c>
      <c r="B12" s="115" t="s">
        <v>0</v>
      </c>
      <c r="C12" s="37" t="s">
        <v>1</v>
      </c>
      <c r="E12" s="11" t="s">
        <v>846</v>
      </c>
    </row>
    <row r="13" spans="1:5" ht="15" customHeight="1" x14ac:dyDescent="0.25">
      <c r="A13" s="114"/>
      <c r="B13" s="115"/>
      <c r="C13" s="37" t="s">
        <v>2</v>
      </c>
      <c r="E13" s="11" t="s">
        <v>2003</v>
      </c>
    </row>
    <row r="14" spans="1:5" ht="15" customHeight="1" x14ac:dyDescent="0.25">
      <c r="A14" s="114"/>
      <c r="B14" s="115"/>
      <c r="C14" s="37" t="s">
        <v>3</v>
      </c>
      <c r="E14" s="11" t="s">
        <v>775</v>
      </c>
    </row>
    <row r="15" spans="1:5" ht="15" customHeight="1" x14ac:dyDescent="0.25">
      <c r="A15" s="114"/>
      <c r="B15" s="115"/>
      <c r="C15" s="37" t="s">
        <v>189</v>
      </c>
      <c r="E15" s="41" t="s">
        <v>172</v>
      </c>
    </row>
    <row r="16" spans="1:5" x14ac:dyDescent="0.25">
      <c r="A16" s="114"/>
      <c r="B16" s="115"/>
      <c r="C16" s="37" t="s">
        <v>11</v>
      </c>
      <c r="E16" s="11" t="s">
        <v>1332</v>
      </c>
    </row>
    <row r="17" spans="1:5" ht="3" customHeight="1" x14ac:dyDescent="0.3">
      <c r="A17" s="35"/>
      <c r="B17" s="39"/>
      <c r="C17" s="35"/>
      <c r="E17" s="11" t="s">
        <v>1862</v>
      </c>
    </row>
    <row r="18" spans="1:5" x14ac:dyDescent="0.25">
      <c r="A18" s="112" t="s">
        <v>24</v>
      </c>
      <c r="B18" s="113" t="s">
        <v>17</v>
      </c>
      <c r="C18" s="38" t="s">
        <v>18</v>
      </c>
      <c r="E18" s="11" t="s">
        <v>2163</v>
      </c>
    </row>
    <row r="19" spans="1:5" x14ac:dyDescent="0.25">
      <c r="A19" s="112"/>
      <c r="B19" s="113"/>
      <c r="C19" s="38" t="s">
        <v>19</v>
      </c>
      <c r="E19" s="11" t="s">
        <v>1872</v>
      </c>
    </row>
    <row r="20" spans="1:5" x14ac:dyDescent="0.25">
      <c r="A20" s="112"/>
      <c r="B20" s="113"/>
      <c r="C20" s="38" t="s">
        <v>20</v>
      </c>
      <c r="E20" s="11" t="s">
        <v>1309</v>
      </c>
    </row>
    <row r="21" spans="1:5" x14ac:dyDescent="0.25">
      <c r="A21" s="112"/>
      <c r="B21" s="113"/>
      <c r="C21" s="38" t="s">
        <v>21</v>
      </c>
      <c r="E21" s="11" t="s">
        <v>1694</v>
      </c>
    </row>
    <row r="22" spans="1:5" x14ac:dyDescent="0.25">
      <c r="A22" s="112"/>
      <c r="B22" s="113"/>
      <c r="C22" s="38" t="s">
        <v>11</v>
      </c>
      <c r="E22" s="11" t="s">
        <v>504</v>
      </c>
    </row>
    <row r="23" spans="1:5" x14ac:dyDescent="0.25">
      <c r="E23" s="11" t="s">
        <v>1204</v>
      </c>
    </row>
    <row r="24" spans="1:5" x14ac:dyDescent="0.25">
      <c r="E24" s="11" t="s">
        <v>1939</v>
      </c>
    </row>
    <row r="25" spans="1:5" ht="15" customHeight="1" x14ac:dyDescent="0.25">
      <c r="A25" t="s">
        <v>22</v>
      </c>
      <c r="B25" t="s">
        <v>7</v>
      </c>
      <c r="E25" s="11" t="s">
        <v>539</v>
      </c>
    </row>
    <row r="26" spans="1:5" ht="15" customHeight="1" x14ac:dyDescent="0.25">
      <c r="A26" t="s">
        <v>23</v>
      </c>
      <c r="B26" t="s">
        <v>12</v>
      </c>
      <c r="E26" s="11" t="s">
        <v>179</v>
      </c>
    </row>
    <row r="27" spans="1:5" ht="15" customHeight="1" x14ac:dyDescent="0.25">
      <c r="A27" t="s">
        <v>25</v>
      </c>
      <c r="B27" t="s">
        <v>0</v>
      </c>
      <c r="E27" s="11" t="s">
        <v>1572</v>
      </c>
    </row>
    <row r="28" spans="1:5" ht="15" customHeight="1" x14ac:dyDescent="0.25">
      <c r="A28" t="s">
        <v>24</v>
      </c>
      <c r="B28" t="s">
        <v>17</v>
      </c>
      <c r="E28" s="11" t="s">
        <v>1495</v>
      </c>
    </row>
    <row r="29" spans="1:5" ht="15" customHeight="1" x14ac:dyDescent="0.25">
      <c r="E29" s="11" t="s">
        <v>1232</v>
      </c>
    </row>
    <row r="30" spans="1:5" ht="15" customHeight="1" x14ac:dyDescent="0.25">
      <c r="C30" s="12" t="s">
        <v>62</v>
      </c>
      <c r="E30" s="11" t="s">
        <v>569</v>
      </c>
    </row>
    <row r="31" spans="1:5" ht="15" customHeight="1" x14ac:dyDescent="0.25">
      <c r="C31" s="12" t="s">
        <v>63</v>
      </c>
      <c r="E31" s="11" t="s">
        <v>1181</v>
      </c>
    </row>
    <row r="32" spans="1:5" ht="15" customHeight="1" x14ac:dyDescent="0.25">
      <c r="C32" s="12" t="s">
        <v>64</v>
      </c>
      <c r="E32" s="11" t="s">
        <v>1103</v>
      </c>
    </row>
    <row r="33" spans="3:5" ht="15" customHeight="1" x14ac:dyDescent="0.25">
      <c r="C33" s="12" t="s">
        <v>65</v>
      </c>
      <c r="E33" s="11" t="s">
        <v>35</v>
      </c>
    </row>
    <row r="34" spans="3:5" ht="15" customHeight="1" x14ac:dyDescent="0.25">
      <c r="C34" s="12" t="s">
        <v>66</v>
      </c>
      <c r="E34" s="11" t="s">
        <v>546</v>
      </c>
    </row>
    <row r="35" spans="3:5" ht="15" customHeight="1" x14ac:dyDescent="0.25">
      <c r="C35" s="12" t="s">
        <v>67</v>
      </c>
      <c r="E35" s="11" t="s">
        <v>534</v>
      </c>
    </row>
    <row r="36" spans="3:5" ht="15" customHeight="1" x14ac:dyDescent="0.25">
      <c r="C36" s="12" t="s">
        <v>68</v>
      </c>
      <c r="E36" s="11" t="s">
        <v>1145</v>
      </c>
    </row>
    <row r="37" spans="3:5" ht="15" customHeight="1" x14ac:dyDescent="0.25">
      <c r="C37" s="12" t="s">
        <v>69</v>
      </c>
      <c r="E37" s="11" t="s">
        <v>869</v>
      </c>
    </row>
    <row r="38" spans="3:5" ht="15" customHeight="1" x14ac:dyDescent="0.25">
      <c r="C38" s="12" t="s">
        <v>70</v>
      </c>
      <c r="E38" s="11" t="s">
        <v>1253</v>
      </c>
    </row>
    <row r="39" spans="3:5" ht="15" customHeight="1" x14ac:dyDescent="0.25">
      <c r="C39" s="12" t="s">
        <v>71</v>
      </c>
      <c r="E39" s="11" t="s">
        <v>1988</v>
      </c>
    </row>
    <row r="40" spans="3:5" ht="15" customHeight="1" x14ac:dyDescent="0.25">
      <c r="C40" s="12" t="s">
        <v>72</v>
      </c>
      <c r="E40" s="11" t="s">
        <v>1855</v>
      </c>
    </row>
    <row r="41" spans="3:5" ht="15" customHeight="1" x14ac:dyDescent="0.25">
      <c r="C41" s="12" t="s">
        <v>73</v>
      </c>
      <c r="E41" s="11" t="s">
        <v>1376</v>
      </c>
    </row>
    <row r="42" spans="3:5" ht="15" customHeight="1" x14ac:dyDescent="0.25">
      <c r="E42" s="11" t="s">
        <v>1047</v>
      </c>
    </row>
    <row r="43" spans="3:5" ht="15" customHeight="1" x14ac:dyDescent="0.25">
      <c r="E43" s="11" t="s">
        <v>861</v>
      </c>
    </row>
    <row r="44" spans="3:5" x14ac:dyDescent="0.25">
      <c r="E44" s="11" t="s">
        <v>580</v>
      </c>
    </row>
    <row r="45" spans="3:5" x14ac:dyDescent="0.25">
      <c r="E45" s="11" t="s">
        <v>1769</v>
      </c>
    </row>
    <row r="46" spans="3:5" x14ac:dyDescent="0.25">
      <c r="E46" s="11" t="s">
        <v>588</v>
      </c>
    </row>
    <row r="47" spans="3:5" x14ac:dyDescent="0.25">
      <c r="E47" s="11" t="s">
        <v>1520</v>
      </c>
    </row>
    <row r="48" spans="3:5" x14ac:dyDescent="0.25">
      <c r="E48" s="11" t="s">
        <v>2010</v>
      </c>
    </row>
    <row r="49" spans="3:5" x14ac:dyDescent="0.25">
      <c r="E49" s="11" t="s">
        <v>1271</v>
      </c>
    </row>
    <row r="50" spans="3:5" x14ac:dyDescent="0.25">
      <c r="E50" s="11" t="s">
        <v>1458</v>
      </c>
    </row>
    <row r="51" spans="3:5" x14ac:dyDescent="0.25">
      <c r="E51" s="11" t="s">
        <v>144</v>
      </c>
    </row>
    <row r="52" spans="3:5" x14ac:dyDescent="0.25">
      <c r="E52" s="11" t="s">
        <v>2080</v>
      </c>
    </row>
    <row r="53" spans="3:5" x14ac:dyDescent="0.25">
      <c r="C53" s="12"/>
      <c r="E53" s="11" t="s">
        <v>2041</v>
      </c>
    </row>
    <row r="54" spans="3:5" x14ac:dyDescent="0.25">
      <c r="C54" s="12"/>
      <c r="E54" s="11" t="s">
        <v>2035</v>
      </c>
    </row>
    <row r="55" spans="3:5" x14ac:dyDescent="0.25">
      <c r="C55" s="12"/>
      <c r="E55" s="11" t="s">
        <v>1032</v>
      </c>
    </row>
    <row r="56" spans="3:5" x14ac:dyDescent="0.25">
      <c r="E56" s="11" t="s">
        <v>1046</v>
      </c>
    </row>
    <row r="57" spans="3:5" x14ac:dyDescent="0.25">
      <c r="E57" s="11" t="s">
        <v>1922</v>
      </c>
    </row>
    <row r="58" spans="3:5" x14ac:dyDescent="0.25">
      <c r="E58" s="11" t="s">
        <v>1530</v>
      </c>
    </row>
    <row r="59" spans="3:5" x14ac:dyDescent="0.25">
      <c r="E59" s="11" t="s">
        <v>2137</v>
      </c>
    </row>
    <row r="60" spans="3:5" x14ac:dyDescent="0.25">
      <c r="E60" s="11" t="s">
        <v>1719</v>
      </c>
    </row>
    <row r="61" spans="3:5" x14ac:dyDescent="0.25">
      <c r="E61" s="11" t="s">
        <v>1735</v>
      </c>
    </row>
    <row r="62" spans="3:5" x14ac:dyDescent="0.25">
      <c r="E62" s="11" t="s">
        <v>267</v>
      </c>
    </row>
    <row r="63" spans="3:5" x14ac:dyDescent="0.25">
      <c r="E63" s="11" t="s">
        <v>2023</v>
      </c>
    </row>
    <row r="64" spans="3:5" x14ac:dyDescent="0.25">
      <c r="C64" s="12"/>
      <c r="E64" s="11" t="s">
        <v>743</v>
      </c>
    </row>
    <row r="65" spans="3:5" x14ac:dyDescent="0.25">
      <c r="C65" s="12"/>
      <c r="E65" s="11" t="s">
        <v>527</v>
      </c>
    </row>
    <row r="66" spans="3:5" x14ac:dyDescent="0.25">
      <c r="C66" s="12"/>
      <c r="E66" s="11" t="s">
        <v>754</v>
      </c>
    </row>
    <row r="67" spans="3:5" x14ac:dyDescent="0.25">
      <c r="C67" s="12"/>
      <c r="E67" s="11" t="s">
        <v>1812</v>
      </c>
    </row>
    <row r="68" spans="3:5" x14ac:dyDescent="0.25">
      <c r="E68" s="11" t="s">
        <v>1341</v>
      </c>
    </row>
    <row r="69" spans="3:5" x14ac:dyDescent="0.25">
      <c r="E69" s="11" t="s">
        <v>1580</v>
      </c>
    </row>
    <row r="70" spans="3:5" x14ac:dyDescent="0.25">
      <c r="E70" s="11" t="s">
        <v>1221</v>
      </c>
    </row>
    <row r="71" spans="3:5" x14ac:dyDescent="0.25">
      <c r="E71" s="11" t="s">
        <v>280</v>
      </c>
    </row>
    <row r="72" spans="3:5" x14ac:dyDescent="0.25">
      <c r="E72" s="11" t="s">
        <v>369</v>
      </c>
    </row>
    <row r="73" spans="3:5" x14ac:dyDescent="0.25">
      <c r="E73" s="11" t="s">
        <v>372</v>
      </c>
    </row>
    <row r="74" spans="3:5" x14ac:dyDescent="0.25">
      <c r="E74" s="11" t="s">
        <v>423</v>
      </c>
    </row>
    <row r="75" spans="3:5" x14ac:dyDescent="0.25">
      <c r="E75" s="11" t="s">
        <v>431</v>
      </c>
    </row>
    <row r="76" spans="3:5" x14ac:dyDescent="0.25">
      <c r="E76" s="11" t="s">
        <v>167</v>
      </c>
    </row>
    <row r="77" spans="3:5" x14ac:dyDescent="0.25">
      <c r="E77" s="11" t="s">
        <v>456</v>
      </c>
    </row>
    <row r="78" spans="3:5" x14ac:dyDescent="0.25">
      <c r="C78" s="12"/>
      <c r="E78" s="11" t="s">
        <v>53</v>
      </c>
    </row>
    <row r="79" spans="3:5" x14ac:dyDescent="0.25">
      <c r="C79" s="12"/>
      <c r="E79" s="11" t="s">
        <v>568</v>
      </c>
    </row>
    <row r="80" spans="3:5" x14ac:dyDescent="0.25">
      <c r="C80" s="12"/>
      <c r="E80" s="11" t="s">
        <v>641</v>
      </c>
    </row>
    <row r="81" spans="3:5" x14ac:dyDescent="0.25">
      <c r="C81" s="12"/>
      <c r="E81" s="11" t="s">
        <v>1982</v>
      </c>
    </row>
    <row r="82" spans="3:5" x14ac:dyDescent="0.25">
      <c r="C82" s="12"/>
      <c r="E82" s="11" t="s">
        <v>188</v>
      </c>
    </row>
    <row r="83" spans="3:5" x14ac:dyDescent="0.25">
      <c r="C83" s="12"/>
      <c r="E83" s="11" t="s">
        <v>1001</v>
      </c>
    </row>
    <row r="84" spans="3:5" x14ac:dyDescent="0.25">
      <c r="C84" s="12"/>
      <c r="E84" s="11" t="s">
        <v>943</v>
      </c>
    </row>
    <row r="85" spans="3:5" x14ac:dyDescent="0.25">
      <c r="C85" s="12"/>
      <c r="E85" s="11" t="s">
        <v>1952</v>
      </c>
    </row>
    <row r="86" spans="3:5" x14ac:dyDescent="0.25">
      <c r="C86" s="12"/>
      <c r="E86" s="11" t="s">
        <v>1363</v>
      </c>
    </row>
    <row r="87" spans="3:5" x14ac:dyDescent="0.25">
      <c r="C87" s="12"/>
      <c r="E87" s="11" t="s">
        <v>1897</v>
      </c>
    </row>
    <row r="88" spans="3:5" x14ac:dyDescent="0.25">
      <c r="C88" s="12"/>
      <c r="E88" s="11" t="s">
        <v>1478</v>
      </c>
    </row>
    <row r="89" spans="3:5" x14ac:dyDescent="0.25">
      <c r="C89" s="12"/>
      <c r="E89" s="11" t="s">
        <v>851</v>
      </c>
    </row>
    <row r="90" spans="3:5" x14ac:dyDescent="0.25">
      <c r="C90" s="12"/>
      <c r="E90" s="11" t="s">
        <v>963</v>
      </c>
    </row>
    <row r="91" spans="3:5" x14ac:dyDescent="0.25">
      <c r="C91" s="12"/>
      <c r="E91" s="11" t="s">
        <v>1818</v>
      </c>
    </row>
    <row r="92" spans="3:5" x14ac:dyDescent="0.25">
      <c r="C92" s="12"/>
      <c r="E92" s="11" t="s">
        <v>471</v>
      </c>
    </row>
    <row r="93" spans="3:5" x14ac:dyDescent="0.25">
      <c r="E93" s="11" t="s">
        <v>90</v>
      </c>
    </row>
    <row r="94" spans="3:5" x14ac:dyDescent="0.25">
      <c r="E94" s="11" t="s">
        <v>2148</v>
      </c>
    </row>
    <row r="95" spans="3:5" x14ac:dyDescent="0.25">
      <c r="E95" s="11" t="s">
        <v>1903</v>
      </c>
    </row>
    <row r="96" spans="3:5" x14ac:dyDescent="0.25">
      <c r="E96" s="11" t="s">
        <v>1192</v>
      </c>
    </row>
    <row r="97" spans="3:5" x14ac:dyDescent="0.25">
      <c r="C97" s="12"/>
      <c r="E97" s="11" t="s">
        <v>1909</v>
      </c>
    </row>
    <row r="98" spans="3:5" x14ac:dyDescent="0.25">
      <c r="C98" s="12"/>
      <c r="E98" s="11" t="s">
        <v>1973</v>
      </c>
    </row>
    <row r="99" spans="3:5" x14ac:dyDescent="0.25">
      <c r="E99" s="11" t="s">
        <v>1175</v>
      </c>
    </row>
    <row r="100" spans="3:5" x14ac:dyDescent="0.25">
      <c r="E100" s="11" t="s">
        <v>1567</v>
      </c>
    </row>
    <row r="101" spans="3:5" x14ac:dyDescent="0.25">
      <c r="E101" s="11" t="s">
        <v>802</v>
      </c>
    </row>
    <row r="102" spans="3:5" x14ac:dyDescent="0.25">
      <c r="C102" s="12"/>
      <c r="E102" s="11" t="s">
        <v>1780</v>
      </c>
    </row>
    <row r="103" spans="3:5" x14ac:dyDescent="0.25">
      <c r="E103" s="11" t="s">
        <v>134</v>
      </c>
    </row>
    <row r="104" spans="3:5" x14ac:dyDescent="0.25">
      <c r="E104" s="11" t="s">
        <v>930</v>
      </c>
    </row>
    <row r="105" spans="3:5" x14ac:dyDescent="0.25">
      <c r="C105" s="12"/>
      <c r="E105" s="11" t="s">
        <v>1846</v>
      </c>
    </row>
    <row r="106" spans="3:5" x14ac:dyDescent="0.25">
      <c r="C106" s="12"/>
      <c r="E106" s="11" t="s">
        <v>1468</v>
      </c>
    </row>
    <row r="107" spans="3:5" x14ac:dyDescent="0.25">
      <c r="C107" s="12"/>
      <c r="E107" s="11" t="s">
        <v>1356</v>
      </c>
    </row>
    <row r="108" spans="3:5" x14ac:dyDescent="0.25">
      <c r="C108" s="12"/>
      <c r="E108" s="11" t="s">
        <v>2101</v>
      </c>
    </row>
    <row r="109" spans="3:5" x14ac:dyDescent="0.25">
      <c r="C109" s="12"/>
      <c r="E109" s="11" t="s">
        <v>1682</v>
      </c>
    </row>
    <row r="110" spans="3:5" x14ac:dyDescent="0.25">
      <c r="C110" s="12"/>
      <c r="E110" s="11" t="s">
        <v>1287</v>
      </c>
    </row>
    <row r="111" spans="3:5" x14ac:dyDescent="0.25">
      <c r="C111" s="12"/>
      <c r="E111" s="11" t="s">
        <v>1678</v>
      </c>
    </row>
    <row r="112" spans="3:5" x14ac:dyDescent="0.25">
      <c r="C112" s="12"/>
      <c r="E112" s="11" t="s">
        <v>1581</v>
      </c>
    </row>
    <row r="113" spans="3:5" x14ac:dyDescent="0.25">
      <c r="C113" s="12"/>
      <c r="E113" s="11" t="s">
        <v>129</v>
      </c>
    </row>
    <row r="114" spans="3:5" x14ac:dyDescent="0.25">
      <c r="C114" s="12"/>
      <c r="E114" s="11" t="s">
        <v>2128</v>
      </c>
    </row>
    <row r="115" spans="3:5" x14ac:dyDescent="0.25">
      <c r="C115" s="12"/>
      <c r="E115" s="11" t="s">
        <v>2060</v>
      </c>
    </row>
    <row r="116" spans="3:5" x14ac:dyDescent="0.25">
      <c r="C116" s="12"/>
      <c r="E116" s="11" t="s">
        <v>1063</v>
      </c>
    </row>
    <row r="117" spans="3:5" x14ac:dyDescent="0.25">
      <c r="C117" s="12"/>
      <c r="E117" s="11" t="s">
        <v>1558</v>
      </c>
    </row>
    <row r="118" spans="3:5" x14ac:dyDescent="0.25">
      <c r="C118" s="12"/>
      <c r="E118" s="11" t="s">
        <v>1659</v>
      </c>
    </row>
    <row r="119" spans="3:5" x14ac:dyDescent="0.25">
      <c r="C119" s="12"/>
      <c r="E119" s="11" t="s">
        <v>1886</v>
      </c>
    </row>
    <row r="120" spans="3:5" x14ac:dyDescent="0.25">
      <c r="C120" s="12"/>
      <c r="E120" s="11" t="s">
        <v>1148</v>
      </c>
    </row>
    <row r="121" spans="3:5" x14ac:dyDescent="0.25">
      <c r="C121" s="12"/>
      <c r="E121" s="11" t="s">
        <v>1369</v>
      </c>
    </row>
    <row r="122" spans="3:5" x14ac:dyDescent="0.25">
      <c r="C122" s="12"/>
      <c r="E122" s="11" t="s">
        <v>1830</v>
      </c>
    </row>
    <row r="123" spans="3:5" x14ac:dyDescent="0.25">
      <c r="C123" s="12"/>
      <c r="E123" s="11" t="s">
        <v>60</v>
      </c>
    </row>
    <row r="124" spans="3:5" x14ac:dyDescent="0.25">
      <c r="C124" s="12"/>
      <c r="E124" s="11" t="s">
        <v>61</v>
      </c>
    </row>
    <row r="125" spans="3:5" x14ac:dyDescent="0.25">
      <c r="C125" s="12"/>
    </row>
    <row r="126" spans="3:5" x14ac:dyDescent="0.25">
      <c r="C126" s="12"/>
    </row>
    <row r="127" spans="3:5" x14ac:dyDescent="0.25">
      <c r="C127" s="12"/>
    </row>
    <row r="128" spans="3:5" x14ac:dyDescent="0.25">
      <c r="C128" s="12"/>
    </row>
    <row r="129" spans="3:3" x14ac:dyDescent="0.25">
      <c r="C129" s="12"/>
    </row>
    <row r="130" spans="3:3" x14ac:dyDescent="0.25">
      <c r="C130" s="12"/>
    </row>
  </sheetData>
  <sortState xmlns:xlrd2="http://schemas.microsoft.com/office/spreadsheetml/2017/richdata2" ref="A22:B40">
    <sortCondition ref="A22"/>
  </sortState>
  <mergeCells count="8">
    <mergeCell ref="A1:A4"/>
    <mergeCell ref="B1:B4"/>
    <mergeCell ref="A18:A22"/>
    <mergeCell ref="B18:B22"/>
    <mergeCell ref="A12:A16"/>
    <mergeCell ref="B12:B16"/>
    <mergeCell ref="A6:A10"/>
    <mergeCell ref="B6:B10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3"/>
  <sheetViews>
    <sheetView showGridLines="0" zoomScale="85" zoomScaleNormal="85" workbookViewId="0">
      <selection activeCell="G36" sqref="G36"/>
    </sheetView>
  </sheetViews>
  <sheetFormatPr baseColWidth="10" defaultRowHeight="15" x14ac:dyDescent="0.25"/>
  <cols>
    <col min="2" max="5" width="19" customWidth="1"/>
  </cols>
  <sheetData>
    <row r="1" spans="2:8" ht="35.25" customHeight="1" thickTop="1" x14ac:dyDescent="0.25">
      <c r="B1" s="121" t="s">
        <v>982</v>
      </c>
      <c r="C1" s="122"/>
      <c r="D1" s="122"/>
      <c r="E1" s="123"/>
      <c r="H1" s="91"/>
    </row>
    <row r="2" spans="2:8" ht="33.75" customHeight="1" x14ac:dyDescent="0.25">
      <c r="B2" s="80"/>
      <c r="C2" s="82"/>
      <c r="D2" s="82"/>
      <c r="E2" s="81"/>
      <c r="H2" s="91"/>
    </row>
    <row r="3" spans="2:8" ht="48" customHeight="1" x14ac:dyDescent="0.25">
      <c r="B3" s="73"/>
      <c r="C3" s="59"/>
      <c r="D3" s="59"/>
      <c r="E3" s="74"/>
      <c r="H3" s="91"/>
    </row>
    <row r="4" spans="2:8" s="50" customFormat="1" ht="36" x14ac:dyDescent="0.55000000000000004">
      <c r="B4" s="75">
        <f>COUNTA(BASE!E:E)-3</f>
        <v>121</v>
      </c>
      <c r="C4" s="60">
        <f>COUNTA('Formations FSE 2018-2020'!E:E)-2</f>
        <v>1590</v>
      </c>
      <c r="D4" s="60">
        <v>12</v>
      </c>
      <c r="E4" s="76">
        <f>COUNTA('Organismes de formation'!G:G)-1</f>
        <v>229</v>
      </c>
    </row>
    <row r="5" spans="2:8" s="50" customFormat="1" ht="35.25" customHeight="1" thickBot="1" x14ac:dyDescent="0.3">
      <c r="B5" s="84" t="s">
        <v>1030</v>
      </c>
      <c r="C5" s="85" t="s">
        <v>1031</v>
      </c>
      <c r="D5" s="85" t="s">
        <v>1036</v>
      </c>
      <c r="E5" s="77" t="s">
        <v>844</v>
      </c>
    </row>
    <row r="6" spans="2:8" ht="73.5" customHeight="1" thickTop="1" x14ac:dyDescent="0.25">
      <c r="B6" s="61" t="s">
        <v>7</v>
      </c>
      <c r="C6" s="67" t="s">
        <v>12</v>
      </c>
      <c r="D6" s="70" t="s">
        <v>0</v>
      </c>
      <c r="E6" s="62" t="s">
        <v>17</v>
      </c>
    </row>
    <row r="7" spans="2:8" s="56" customFormat="1" ht="26.25" x14ac:dyDescent="0.4">
      <c r="B7" s="63">
        <f>COUNTIF('Formations FSE 2018-2020'!B:B,B6)</f>
        <v>256</v>
      </c>
      <c r="C7" s="68">
        <f>COUNTIF('Formations FSE 2018-2020'!B:B,C6)</f>
        <v>806</v>
      </c>
      <c r="D7" s="71">
        <f>COUNTIF('Formations FSE 2018-2020'!B:B,D6)</f>
        <v>394</v>
      </c>
      <c r="E7" s="64">
        <f>COUNTIF('Formations FSE 2018-2020'!B:B,E6)</f>
        <v>134</v>
      </c>
    </row>
    <row r="8" spans="2:8" ht="15.75" thickBot="1" x14ac:dyDescent="0.3">
      <c r="B8" s="65" t="s">
        <v>493</v>
      </c>
      <c r="C8" s="69" t="s">
        <v>493</v>
      </c>
      <c r="D8" s="72" t="s">
        <v>493</v>
      </c>
      <c r="E8" s="66" t="s">
        <v>493</v>
      </c>
    </row>
    <row r="9" spans="2:8" s="57" customFormat="1" ht="27" customHeight="1" thickTop="1" x14ac:dyDescent="0.35">
      <c r="B9" s="118" t="s">
        <v>1029</v>
      </c>
      <c r="C9" s="119"/>
      <c r="D9" s="119"/>
      <c r="E9" s="120"/>
    </row>
    <row r="10" spans="2:8" ht="6" customHeight="1" x14ac:dyDescent="0.25">
      <c r="B10" s="78"/>
      <c r="C10" s="83"/>
      <c r="D10" s="83"/>
      <c r="E10" s="79"/>
    </row>
    <row r="11" spans="2:8" ht="17.25" customHeight="1" x14ac:dyDescent="0.25">
      <c r="B11" s="127" t="s">
        <v>2179</v>
      </c>
      <c r="C11" s="128"/>
      <c r="D11" s="128"/>
      <c r="E11" s="129"/>
    </row>
    <row r="12" spans="2:8" ht="17.25" customHeight="1" x14ac:dyDescent="0.25">
      <c r="B12" s="127"/>
      <c r="C12" s="128"/>
      <c r="D12" s="128"/>
      <c r="E12" s="129"/>
    </row>
    <row r="13" spans="2:8" ht="17.25" customHeight="1" x14ac:dyDescent="0.25">
      <c r="B13" s="127"/>
      <c r="C13" s="128"/>
      <c r="D13" s="128"/>
      <c r="E13" s="129"/>
    </row>
    <row r="14" spans="2:8" ht="17.25" customHeight="1" x14ac:dyDescent="0.25">
      <c r="B14" s="127"/>
      <c r="C14" s="128"/>
      <c r="D14" s="128"/>
      <c r="E14" s="129"/>
    </row>
    <row r="15" spans="2:8" ht="17.25" customHeight="1" x14ac:dyDescent="0.25">
      <c r="B15" s="127"/>
      <c r="C15" s="128"/>
      <c r="D15" s="128"/>
      <c r="E15" s="129"/>
    </row>
    <row r="16" spans="2:8" ht="17.25" customHeight="1" x14ac:dyDescent="0.25">
      <c r="B16" s="127"/>
      <c r="C16" s="128"/>
      <c r="D16" s="128"/>
      <c r="E16" s="129"/>
    </row>
    <row r="17" spans="2:5" ht="17.25" customHeight="1" x14ac:dyDescent="0.25">
      <c r="B17" s="127"/>
      <c r="C17" s="128"/>
      <c r="D17" s="128"/>
      <c r="E17" s="129"/>
    </row>
    <row r="18" spans="2:5" ht="17.25" customHeight="1" x14ac:dyDescent="0.25">
      <c r="B18" s="127"/>
      <c r="C18" s="128"/>
      <c r="D18" s="128"/>
      <c r="E18" s="129"/>
    </row>
    <row r="19" spans="2:5" ht="17.25" customHeight="1" x14ac:dyDescent="0.25">
      <c r="B19" s="127"/>
      <c r="C19" s="128"/>
      <c r="D19" s="128"/>
      <c r="E19" s="129"/>
    </row>
    <row r="20" spans="2:5" ht="17.25" customHeight="1" x14ac:dyDescent="0.25">
      <c r="B20" s="127"/>
      <c r="C20" s="128"/>
      <c r="D20" s="128"/>
      <c r="E20" s="129"/>
    </row>
    <row r="21" spans="2:5" ht="17.25" customHeight="1" x14ac:dyDescent="0.25">
      <c r="B21" s="127"/>
      <c r="C21" s="128"/>
      <c r="D21" s="128"/>
      <c r="E21" s="129"/>
    </row>
    <row r="22" spans="2:5" ht="17.25" customHeight="1" x14ac:dyDescent="0.25">
      <c r="B22" s="127"/>
      <c r="C22" s="128"/>
      <c r="D22" s="128"/>
      <c r="E22" s="129"/>
    </row>
    <row r="23" spans="2:5" ht="17.25" customHeight="1" x14ac:dyDescent="0.25">
      <c r="B23" s="127"/>
      <c r="C23" s="128"/>
      <c r="D23" s="128"/>
      <c r="E23" s="129"/>
    </row>
    <row r="24" spans="2:5" ht="17.25" customHeight="1" x14ac:dyDescent="0.25">
      <c r="B24" s="127"/>
      <c r="C24" s="128"/>
      <c r="D24" s="128"/>
      <c r="E24" s="129"/>
    </row>
    <row r="25" spans="2:5" ht="17.25" customHeight="1" x14ac:dyDescent="0.25">
      <c r="B25" s="127"/>
      <c r="C25" s="128"/>
      <c r="D25" s="128"/>
      <c r="E25" s="129"/>
    </row>
    <row r="26" spans="2:5" ht="17.25" customHeight="1" x14ac:dyDescent="0.25">
      <c r="B26" s="127"/>
      <c r="C26" s="128"/>
      <c r="D26" s="128"/>
      <c r="E26" s="129"/>
    </row>
    <row r="27" spans="2:5" ht="17.25" customHeight="1" x14ac:dyDescent="0.25">
      <c r="B27" s="127"/>
      <c r="C27" s="128"/>
      <c r="D27" s="128"/>
      <c r="E27" s="129"/>
    </row>
    <row r="28" spans="2:5" ht="17.25" customHeight="1" x14ac:dyDescent="0.25">
      <c r="B28" s="127"/>
      <c r="C28" s="128"/>
      <c r="D28" s="128"/>
      <c r="E28" s="129"/>
    </row>
    <row r="29" spans="2:5" ht="17.25" customHeight="1" x14ac:dyDescent="0.25">
      <c r="B29" s="127"/>
      <c r="C29" s="128"/>
      <c r="D29" s="128"/>
      <c r="E29" s="129"/>
    </row>
    <row r="30" spans="2:5" ht="17.25" customHeight="1" x14ac:dyDescent="0.25">
      <c r="B30" s="127"/>
      <c r="C30" s="128"/>
      <c r="D30" s="128"/>
      <c r="E30" s="129"/>
    </row>
    <row r="31" spans="2:5" ht="17.25" customHeight="1" x14ac:dyDescent="0.25">
      <c r="B31" s="127"/>
      <c r="C31" s="128"/>
      <c r="D31" s="128"/>
      <c r="E31" s="129"/>
    </row>
    <row r="32" spans="2:5" ht="17.25" customHeight="1" x14ac:dyDescent="0.25">
      <c r="B32" s="127"/>
      <c r="C32" s="128"/>
      <c r="D32" s="128"/>
      <c r="E32" s="129"/>
    </row>
    <row r="33" spans="2:9" ht="17.25" customHeight="1" x14ac:dyDescent="0.25">
      <c r="B33" s="127"/>
      <c r="C33" s="128"/>
      <c r="D33" s="128"/>
      <c r="E33" s="129"/>
    </row>
    <row r="34" spans="2:9" ht="17.25" customHeight="1" x14ac:dyDescent="0.25">
      <c r="B34" s="127"/>
      <c r="C34" s="128"/>
      <c r="D34" s="128"/>
      <c r="E34" s="129"/>
    </row>
    <row r="35" spans="2:9" ht="17.25" customHeight="1" x14ac:dyDescent="0.25">
      <c r="B35" s="127"/>
      <c r="C35" s="128"/>
      <c r="D35" s="128"/>
      <c r="E35" s="129"/>
    </row>
    <row r="36" spans="2:9" ht="17.25" customHeight="1" x14ac:dyDescent="0.25">
      <c r="B36" s="127"/>
      <c r="C36" s="128"/>
      <c r="D36" s="128"/>
      <c r="E36" s="129"/>
    </row>
    <row r="37" spans="2:9" ht="17.25" customHeight="1" x14ac:dyDescent="0.25">
      <c r="B37" s="127"/>
      <c r="C37" s="128"/>
      <c r="D37" s="128"/>
      <c r="E37" s="129"/>
    </row>
    <row r="38" spans="2:9" ht="17.25" customHeight="1" x14ac:dyDescent="0.25">
      <c r="B38" s="127"/>
      <c r="C38" s="128"/>
      <c r="D38" s="128"/>
      <c r="E38" s="129"/>
    </row>
    <row r="39" spans="2:9" ht="235.5" customHeight="1" x14ac:dyDescent="0.25">
      <c r="B39" s="127"/>
      <c r="C39" s="128"/>
      <c r="D39" s="128"/>
      <c r="E39" s="129"/>
    </row>
    <row r="40" spans="2:9" ht="16.5" customHeight="1" thickBot="1" x14ac:dyDescent="0.3">
      <c r="B40" s="124" t="s">
        <v>2180</v>
      </c>
      <c r="C40" s="125"/>
      <c r="D40" s="125"/>
      <c r="E40" s="126"/>
    </row>
    <row r="41" spans="2:9" ht="26.25" customHeight="1" thickTop="1" x14ac:dyDescent="0.25"/>
    <row r="42" spans="2:9" ht="26.25" customHeight="1" x14ac:dyDescent="0.25"/>
    <row r="43" spans="2:9" s="57" customFormat="1" x14ac:dyDescent="0.25">
      <c r="C43"/>
      <c r="I43"/>
    </row>
    <row r="44" spans="2:9" ht="7.5" customHeight="1" x14ac:dyDescent="0.25"/>
    <row r="45" spans="2:9" x14ac:dyDescent="0.25">
      <c r="B45" s="42"/>
      <c r="C45" s="58"/>
      <c r="D45" s="43"/>
      <c r="E45" s="58"/>
    </row>
    <row r="46" spans="2:9" x14ac:dyDescent="0.25">
      <c r="B46" s="42"/>
      <c r="C46" s="58"/>
      <c r="D46" s="43"/>
      <c r="E46" s="58"/>
    </row>
    <row r="47" spans="2:9" x14ac:dyDescent="0.25">
      <c r="B47" s="42" t="s">
        <v>1580</v>
      </c>
      <c r="C47" s="58"/>
      <c r="D47" s="43"/>
      <c r="E47" s="58"/>
    </row>
    <row r="48" spans="2:9" x14ac:dyDescent="0.25">
      <c r="C48" s="58"/>
      <c r="D48" s="43"/>
      <c r="E48" s="58"/>
    </row>
    <row r="49" spans="3:5" x14ac:dyDescent="0.25">
      <c r="C49" s="58"/>
      <c r="D49" s="43"/>
      <c r="E49" s="58"/>
    </row>
    <row r="50" spans="3:5" x14ac:dyDescent="0.25">
      <c r="C50" s="58"/>
      <c r="D50" s="43"/>
      <c r="E50" s="58"/>
    </row>
    <row r="51" spans="3:5" x14ac:dyDescent="0.25">
      <c r="C51" s="58"/>
      <c r="D51" s="43"/>
      <c r="E51" s="58"/>
    </row>
    <row r="52" spans="3:5" x14ac:dyDescent="0.25">
      <c r="C52" s="58"/>
      <c r="D52" s="43"/>
      <c r="E52" s="58"/>
    </row>
    <row r="53" spans="3:5" ht="12.75" customHeight="1" x14ac:dyDescent="0.25">
      <c r="C53" s="58"/>
      <c r="D53" s="43"/>
      <c r="E53" s="58"/>
    </row>
  </sheetData>
  <sortState xmlns:xlrd2="http://schemas.microsoft.com/office/spreadsheetml/2017/richdata2" ref="I11:I48">
    <sortCondition ref="I11"/>
  </sortState>
  <mergeCells count="4">
    <mergeCell ref="B9:E9"/>
    <mergeCell ref="B1:E1"/>
    <mergeCell ref="B40:E40"/>
    <mergeCell ref="B11:E39"/>
  </mergeCells>
  <pageMargins left="0.7" right="0.7" top="0.75" bottom="0.75" header="0.3" footer="0.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17C7-9091-4FAF-9CB8-851901600FE6}">
  <sheetPr>
    <pageSetUpPr fitToPage="1"/>
  </sheetPr>
  <dimension ref="B1:G48"/>
  <sheetViews>
    <sheetView showGridLines="0" zoomScaleNormal="100" workbookViewId="0">
      <selection activeCell="M8" sqref="M8"/>
    </sheetView>
  </sheetViews>
  <sheetFormatPr baseColWidth="10" defaultRowHeight="15" x14ac:dyDescent="0.25"/>
  <cols>
    <col min="2" max="4" width="19" customWidth="1"/>
    <col min="5" max="5" width="9.28515625" customWidth="1"/>
    <col min="6" max="6" width="11" customWidth="1"/>
  </cols>
  <sheetData>
    <row r="1" spans="2:6" ht="35.25" customHeight="1" thickTop="1" x14ac:dyDescent="0.25">
      <c r="B1" s="121" t="s">
        <v>982</v>
      </c>
      <c r="C1" s="122"/>
      <c r="D1" s="122"/>
      <c r="E1" s="122"/>
      <c r="F1" s="123"/>
    </row>
    <row r="2" spans="2:6" ht="15" customHeight="1" x14ac:dyDescent="0.25">
      <c r="B2" s="80"/>
      <c r="C2" s="82"/>
      <c r="D2" s="82"/>
      <c r="E2" s="140"/>
      <c r="F2" s="141"/>
    </row>
    <row r="3" spans="2:6" ht="48" customHeight="1" x14ac:dyDescent="0.25">
      <c r="B3" s="73"/>
      <c r="C3" s="97"/>
      <c r="D3" s="97"/>
      <c r="E3" s="142"/>
      <c r="F3" s="143"/>
    </row>
    <row r="4" spans="2:6" s="50" customFormat="1" ht="36" x14ac:dyDescent="0.55000000000000004">
      <c r="B4" s="75">
        <f>'INFOGRAPHIE générale'!B4</f>
        <v>121</v>
      </c>
      <c r="C4" s="60">
        <f>'INFOGRAPHIE générale'!C4</f>
        <v>1590</v>
      </c>
      <c r="D4" s="60">
        <f>'INFOGRAPHIE générale'!D4</f>
        <v>12</v>
      </c>
      <c r="E4" s="144">
        <f>'INFOGRAPHIE générale'!E4</f>
        <v>229</v>
      </c>
      <c r="F4" s="145"/>
    </row>
    <row r="5" spans="2:6" s="50" customFormat="1" ht="35.25" customHeight="1" thickBot="1" x14ac:dyDescent="0.3">
      <c r="B5" s="84" t="s">
        <v>1030</v>
      </c>
      <c r="C5" s="85" t="s">
        <v>1031</v>
      </c>
      <c r="D5" s="85" t="s">
        <v>1036</v>
      </c>
      <c r="E5" s="146" t="s">
        <v>844</v>
      </c>
      <c r="F5" s="147"/>
    </row>
    <row r="6" spans="2:6" ht="73.5" customHeight="1" thickTop="1" x14ac:dyDescent="0.25">
      <c r="B6" s="61" t="s">
        <v>7</v>
      </c>
      <c r="C6" s="67" t="s">
        <v>12</v>
      </c>
      <c r="D6" s="70" t="s">
        <v>0</v>
      </c>
      <c r="E6" s="132" t="s">
        <v>2145</v>
      </c>
      <c r="F6" s="133"/>
    </row>
    <row r="7" spans="2:6" s="56" customFormat="1" ht="26.25" x14ac:dyDescent="0.4">
      <c r="B7" s="63">
        <f>'INFOGRAPHIE générale'!B7</f>
        <v>256</v>
      </c>
      <c r="C7" s="68">
        <f>'INFOGRAPHIE générale'!C7</f>
        <v>806</v>
      </c>
      <c r="D7" s="71">
        <f>'INFOGRAPHIE générale'!D7</f>
        <v>394</v>
      </c>
      <c r="E7" s="134">
        <f>'INFOGRAPHIE générale'!E7</f>
        <v>134</v>
      </c>
      <c r="F7" s="135"/>
    </row>
    <row r="8" spans="2:6" ht="15.75" thickBot="1" x14ac:dyDescent="0.3">
      <c r="B8" s="65" t="s">
        <v>493</v>
      </c>
      <c r="C8" s="69" t="s">
        <v>493</v>
      </c>
      <c r="D8" s="72" t="s">
        <v>493</v>
      </c>
      <c r="E8" s="136" t="s">
        <v>493</v>
      </c>
      <c r="F8" s="137"/>
    </row>
    <row r="9" spans="2:6" s="57" customFormat="1" ht="27" customHeight="1" thickTop="1" x14ac:dyDescent="0.25">
      <c r="B9" s="138" t="s">
        <v>2181</v>
      </c>
      <c r="C9" s="139"/>
      <c r="D9" s="139"/>
      <c r="E9" s="139"/>
      <c r="F9" s="139"/>
    </row>
    <row r="10" spans="2:6" ht="6" customHeight="1" x14ac:dyDescent="0.25">
      <c r="B10" s="78"/>
      <c r="C10" s="83"/>
      <c r="D10" s="83"/>
      <c r="E10" s="83"/>
      <c r="F10" s="79"/>
    </row>
    <row r="11" spans="2:6" ht="23.25" x14ac:dyDescent="0.25">
      <c r="B11" s="148" t="s">
        <v>2162</v>
      </c>
      <c r="C11" s="149"/>
      <c r="D11" s="149"/>
      <c r="E11" s="149"/>
      <c r="F11" s="150"/>
    </row>
    <row r="12" spans="2:6" ht="16.5" customHeight="1" x14ac:dyDescent="0.25">
      <c r="B12" s="130" t="s">
        <v>2161</v>
      </c>
      <c r="C12" s="131"/>
      <c r="D12" s="131"/>
      <c r="E12" s="101">
        <v>14</v>
      </c>
      <c r="F12" s="102">
        <v>44181</v>
      </c>
    </row>
    <row r="13" spans="2:6" ht="16.5" customHeight="1" x14ac:dyDescent="0.25">
      <c r="B13" s="130" t="s">
        <v>2160</v>
      </c>
      <c r="C13" s="131"/>
      <c r="D13" s="131"/>
      <c r="E13" s="101">
        <v>7</v>
      </c>
      <c r="F13" s="102">
        <v>44181</v>
      </c>
    </row>
    <row r="14" spans="2:6" ht="16.5" customHeight="1" x14ac:dyDescent="0.25">
      <c r="B14" s="130" t="s">
        <v>2159</v>
      </c>
      <c r="C14" s="131"/>
      <c r="D14" s="131"/>
      <c r="E14" s="101">
        <v>7</v>
      </c>
      <c r="F14" s="102">
        <v>44181</v>
      </c>
    </row>
    <row r="15" spans="2:6" ht="16.5" customHeight="1" x14ac:dyDescent="0.25">
      <c r="B15" s="130" t="s">
        <v>2158</v>
      </c>
      <c r="C15" s="131"/>
      <c r="D15" s="131"/>
      <c r="E15" s="101">
        <v>7</v>
      </c>
      <c r="F15" s="102">
        <v>44181</v>
      </c>
    </row>
    <row r="16" spans="2:6" ht="16.5" customHeight="1" x14ac:dyDescent="0.25">
      <c r="B16" s="130" t="s">
        <v>2157</v>
      </c>
      <c r="C16" s="131"/>
      <c r="D16" s="131"/>
      <c r="E16" s="101">
        <v>7</v>
      </c>
      <c r="F16" s="102">
        <v>44181</v>
      </c>
    </row>
    <row r="17" spans="2:6" ht="16.5" customHeight="1" x14ac:dyDescent="0.25">
      <c r="B17" s="130" t="s">
        <v>2156</v>
      </c>
      <c r="C17" s="131"/>
      <c r="D17" s="131"/>
      <c r="E17" s="101">
        <v>3.5</v>
      </c>
      <c r="F17" s="102">
        <v>44181</v>
      </c>
    </row>
    <row r="18" spans="2:6" ht="16.5" customHeight="1" x14ac:dyDescent="0.25">
      <c r="B18" s="130" t="s">
        <v>2155</v>
      </c>
      <c r="C18" s="131"/>
      <c r="D18" s="131"/>
      <c r="E18" s="101">
        <v>7</v>
      </c>
      <c r="F18" s="102">
        <v>44181</v>
      </c>
    </row>
    <row r="19" spans="2:6" ht="16.5" customHeight="1" x14ac:dyDescent="0.25">
      <c r="B19" s="130" t="s">
        <v>2154</v>
      </c>
      <c r="C19" s="131"/>
      <c r="D19" s="131"/>
      <c r="E19" s="101">
        <v>7</v>
      </c>
      <c r="F19" s="102">
        <v>44181</v>
      </c>
    </row>
    <row r="20" spans="2:6" ht="16.5" customHeight="1" x14ac:dyDescent="0.25">
      <c r="B20" s="130" t="s">
        <v>2153</v>
      </c>
      <c r="C20" s="131"/>
      <c r="D20" s="131"/>
      <c r="E20" s="101">
        <v>3.5</v>
      </c>
      <c r="F20" s="102">
        <v>44181</v>
      </c>
    </row>
    <row r="21" spans="2:6" ht="10.5" customHeight="1" x14ac:dyDescent="0.25">
      <c r="B21" s="130"/>
      <c r="C21" s="131"/>
      <c r="D21" s="131"/>
      <c r="E21" s="101"/>
      <c r="F21" s="102"/>
    </row>
    <row r="22" spans="2:6" ht="23.25" x14ac:dyDescent="0.25">
      <c r="B22" s="148" t="s">
        <v>2178</v>
      </c>
      <c r="C22" s="149"/>
      <c r="D22" s="149"/>
      <c r="E22" s="149"/>
      <c r="F22" s="150"/>
    </row>
    <row r="23" spans="2:6" ht="28.5" customHeight="1" x14ac:dyDescent="0.25">
      <c r="B23" s="130" t="s">
        <v>2168</v>
      </c>
      <c r="C23" s="131"/>
      <c r="D23" s="131"/>
      <c r="E23" s="101">
        <v>8</v>
      </c>
      <c r="F23" s="102">
        <v>44188</v>
      </c>
    </row>
    <row r="24" spans="2:6" ht="28.5" customHeight="1" x14ac:dyDescent="0.25">
      <c r="B24" s="130" t="s">
        <v>2169</v>
      </c>
      <c r="C24" s="131"/>
      <c r="D24" s="131"/>
      <c r="E24" s="101">
        <v>8</v>
      </c>
      <c r="F24" s="102">
        <v>44188</v>
      </c>
    </row>
    <row r="25" spans="2:6" ht="16.5" customHeight="1" x14ac:dyDescent="0.25">
      <c r="B25" s="130" t="s">
        <v>2170</v>
      </c>
      <c r="C25" s="131"/>
      <c r="D25" s="131"/>
      <c r="E25" s="101">
        <v>8</v>
      </c>
      <c r="F25" s="102">
        <v>44188</v>
      </c>
    </row>
    <row r="26" spans="2:6" ht="16.5" customHeight="1" x14ac:dyDescent="0.25">
      <c r="B26" s="130" t="s">
        <v>2171</v>
      </c>
      <c r="C26" s="131"/>
      <c r="D26" s="131"/>
      <c r="E26" s="101">
        <v>8</v>
      </c>
      <c r="F26" s="102">
        <v>44188</v>
      </c>
    </row>
    <row r="27" spans="2:6" ht="28.5" customHeight="1" x14ac:dyDescent="0.25">
      <c r="B27" s="130" t="s">
        <v>2172</v>
      </c>
      <c r="C27" s="131"/>
      <c r="D27" s="131"/>
      <c r="E27" s="101">
        <v>8</v>
      </c>
      <c r="F27" s="102">
        <v>44188</v>
      </c>
    </row>
    <row r="28" spans="2:6" ht="16.5" customHeight="1" x14ac:dyDescent="0.25">
      <c r="B28" s="130" t="s">
        <v>2173</v>
      </c>
      <c r="C28" s="131"/>
      <c r="D28" s="131"/>
      <c r="E28" s="101">
        <v>8</v>
      </c>
      <c r="F28" s="102">
        <v>44188</v>
      </c>
    </row>
    <row r="29" spans="2:6" ht="16.5" customHeight="1" x14ac:dyDescent="0.25">
      <c r="B29" s="130" t="s">
        <v>2175</v>
      </c>
      <c r="C29" s="131"/>
      <c r="D29" s="131"/>
      <c r="E29" s="101">
        <v>49</v>
      </c>
      <c r="F29" s="102">
        <v>44188</v>
      </c>
    </row>
    <row r="30" spans="2:6" ht="16.5" customHeight="1" x14ac:dyDescent="0.25">
      <c r="B30" s="130" t="s">
        <v>2176</v>
      </c>
      <c r="C30" s="131"/>
      <c r="D30" s="131"/>
      <c r="E30" s="101">
        <v>35</v>
      </c>
      <c r="F30" s="102">
        <v>44188</v>
      </c>
    </row>
    <row r="31" spans="2:6" ht="28.5" customHeight="1" x14ac:dyDescent="0.25">
      <c r="B31" s="130" t="s">
        <v>2177</v>
      </c>
      <c r="C31" s="131"/>
      <c r="D31" s="131"/>
      <c r="E31" s="101">
        <v>8</v>
      </c>
      <c r="F31" s="102">
        <v>44188</v>
      </c>
    </row>
    <row r="32" spans="2:6" ht="16.5" customHeight="1" x14ac:dyDescent="0.25">
      <c r="B32" s="130" t="s">
        <v>2175</v>
      </c>
      <c r="C32" s="131"/>
      <c r="D32" s="131"/>
      <c r="E32" s="101">
        <v>49</v>
      </c>
      <c r="F32" s="102">
        <v>44188</v>
      </c>
    </row>
    <row r="33" spans="2:7" ht="24" customHeight="1" thickBot="1" x14ac:dyDescent="0.3">
      <c r="B33" s="151" t="str">
        <f>'INFOGRAPHIE générale'!B40</f>
        <v>mise à jour du 08.01.2021</v>
      </c>
      <c r="C33" s="152"/>
      <c r="D33" s="152"/>
      <c r="E33" s="152"/>
      <c r="F33" s="153"/>
    </row>
    <row r="34" spans="2:7" ht="249" customHeight="1" thickTop="1" x14ac:dyDescent="0.25"/>
    <row r="35" spans="2:7" ht="16.5" customHeight="1" x14ac:dyDescent="0.25"/>
    <row r="36" spans="2:7" ht="26.25" customHeight="1" x14ac:dyDescent="0.25"/>
    <row r="37" spans="2:7" ht="26.25" customHeight="1" x14ac:dyDescent="0.25"/>
    <row r="38" spans="2:7" s="57" customFormat="1" x14ac:dyDescent="0.25">
      <c r="C38"/>
      <c r="G38"/>
    </row>
    <row r="39" spans="2:7" ht="7.5" customHeight="1" x14ac:dyDescent="0.25"/>
    <row r="40" spans="2:7" x14ac:dyDescent="0.25">
      <c r="B40" s="42"/>
      <c r="C40" s="58"/>
      <c r="D40" s="43"/>
      <c r="E40" s="58"/>
    </row>
    <row r="41" spans="2:7" x14ac:dyDescent="0.25">
      <c r="B41" s="42"/>
      <c r="C41" s="58"/>
      <c r="D41" s="43"/>
      <c r="E41" s="58"/>
    </row>
    <row r="42" spans="2:7" x14ac:dyDescent="0.25">
      <c r="B42" s="42" t="s">
        <v>1580</v>
      </c>
      <c r="C42" s="58"/>
      <c r="D42" s="43"/>
      <c r="E42" s="58"/>
    </row>
    <row r="43" spans="2:7" x14ac:dyDescent="0.25">
      <c r="C43" s="58"/>
      <c r="D43" s="43"/>
      <c r="E43" s="58"/>
    </row>
    <row r="44" spans="2:7" x14ac:dyDescent="0.25">
      <c r="C44" s="58"/>
      <c r="D44" s="43"/>
      <c r="E44" s="58"/>
    </row>
    <row r="45" spans="2:7" x14ac:dyDescent="0.25">
      <c r="C45" s="58"/>
      <c r="D45" s="43"/>
      <c r="E45" s="58"/>
    </row>
    <row r="46" spans="2:7" x14ac:dyDescent="0.25">
      <c r="C46" s="58"/>
      <c r="D46" s="43"/>
      <c r="E46" s="58"/>
    </row>
    <row r="47" spans="2:7" x14ac:dyDescent="0.25">
      <c r="C47" s="58"/>
      <c r="D47" s="43"/>
      <c r="E47" s="58"/>
    </row>
    <row r="48" spans="2:7" ht="12.75" customHeight="1" x14ac:dyDescent="0.25">
      <c r="C48" s="58"/>
      <c r="D48" s="43"/>
      <c r="E48" s="58"/>
    </row>
  </sheetData>
  <mergeCells count="32">
    <mergeCell ref="B33:F33"/>
    <mergeCell ref="B23:D23"/>
    <mergeCell ref="B24:D24"/>
    <mergeCell ref="B25:D25"/>
    <mergeCell ref="B22:F22"/>
    <mergeCell ref="B32:D32"/>
    <mergeCell ref="B11:F11"/>
    <mergeCell ref="B12:D12"/>
    <mergeCell ref="B13:D13"/>
    <mergeCell ref="B14:D14"/>
    <mergeCell ref="B15:D15"/>
    <mergeCell ref="E6:F6"/>
    <mergeCell ref="E7:F7"/>
    <mergeCell ref="E8:F8"/>
    <mergeCell ref="B9:F9"/>
    <mergeCell ref="B1:F1"/>
    <mergeCell ref="E2:F2"/>
    <mergeCell ref="E3:F3"/>
    <mergeCell ref="E4:F4"/>
    <mergeCell ref="E5:F5"/>
    <mergeCell ref="B16:D16"/>
    <mergeCell ref="B17:D17"/>
    <mergeCell ref="B18:D18"/>
    <mergeCell ref="B19:D19"/>
    <mergeCell ref="B20:D20"/>
    <mergeCell ref="B21:D21"/>
    <mergeCell ref="B26:D26"/>
    <mergeCell ref="B27:D27"/>
    <mergeCell ref="B30:D30"/>
    <mergeCell ref="B31:D31"/>
    <mergeCell ref="B28:D28"/>
    <mergeCell ref="B29:D29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Organismes de formation</vt:lpstr>
      <vt:lpstr>Formations FSE 2018-2020</vt:lpstr>
      <vt:lpstr>BASE</vt:lpstr>
      <vt:lpstr>INFOGRAPHIE générale</vt:lpstr>
      <vt:lpstr>mise à jour</vt:lpstr>
      <vt:lpstr>'Formations FSE 2018-2020'!Impression_des_titres</vt:lpstr>
      <vt:lpstr>'Organismes de formation'!Impression_des_titres</vt:lpstr>
      <vt:lpstr>'Formations FSE 2018-2020'!Zone_d_impression</vt:lpstr>
      <vt:lpstr>'INFOGRAPHIE générale'!Zone_d_impression</vt:lpstr>
      <vt:lpstr>'Organismes de formation'!Zone_d_impression</vt:lpstr>
    </vt:vector>
  </TitlesOfParts>
  <Company>CONSTRUCTYS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Christophe</dc:creator>
  <cp:lastModifiedBy>ZOUINA Kaotar</cp:lastModifiedBy>
  <cp:lastPrinted>2019-12-05T10:19:46Z</cp:lastPrinted>
  <dcterms:created xsi:type="dcterms:W3CDTF">2018-09-20T09:27:39Z</dcterms:created>
  <dcterms:modified xsi:type="dcterms:W3CDTF">2021-01-12T15:19:27Z</dcterms:modified>
</cp:coreProperties>
</file>